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TARİH MADALYA" sheetId="1" r:id="rId1"/>
    <sheet name="İSİM MADALYA" sheetId="2" r:id="rId2"/>
    <sheet name="O.TAKVİMİ" sheetId="3" r:id="rId3"/>
    <sheet name="PARALİMPİK TARİHSEL SÜREÇ" sheetId="4" r:id="rId4"/>
    <sheet name="P.İSİM MADALYA" sheetId="5" r:id="rId5"/>
    <sheet name="2000-2012 BRANŞ MADALYA" sheetId="6" r:id="rId6"/>
  </sheets>
  <definedNames>
    <definedName name="_xlnm.Print_Area" localSheetId="1">'İSİM MADALYA'!$A$89:$G$121</definedName>
    <definedName name="_xlnm.Print_Area" localSheetId="0">'TARİH MADALYA'!$A$1:$AF$94</definedName>
  </definedNames>
  <calcPr fullCalcOnLoad="1"/>
</workbook>
</file>

<file path=xl/sharedStrings.xml><?xml version="1.0" encoding="utf-8"?>
<sst xmlns="http://schemas.openxmlformats.org/spreadsheetml/2006/main" count="946" uniqueCount="441">
  <si>
    <t>ADI SOYADI</t>
  </si>
  <si>
    <t>BRANŞI</t>
  </si>
  <si>
    <t>OLİMPİYAT OYUNLARI</t>
  </si>
  <si>
    <t>YUNANİSTAN/ATİNA</t>
  </si>
  <si>
    <t>06-15 NİSAN 1896</t>
  </si>
  <si>
    <t>II. OLİMPİYAT OYUNLARI</t>
  </si>
  <si>
    <t>FRANSA/PARİS</t>
  </si>
  <si>
    <t>III. OLİMPİYAT OYUNLARI</t>
  </si>
  <si>
    <t>IV. OLİMPİYAT OYUNLARI</t>
  </si>
  <si>
    <t>CİMNASTİK</t>
  </si>
  <si>
    <t>V. OLİMPİYAT OYUNLARI</t>
  </si>
  <si>
    <t>ATLETİZM</t>
  </si>
  <si>
    <t>VI. OLİMPİYAT OYUNLARI</t>
  </si>
  <si>
    <t>I.DÜNYA SAVAŞI NEDENİYLE</t>
  </si>
  <si>
    <t>VII. OLİMPİYAT OYUNLARI</t>
  </si>
  <si>
    <t>BİSİKLET</t>
  </si>
  <si>
    <t>ESKRİM</t>
  </si>
  <si>
    <t>FUTBOL</t>
  </si>
  <si>
    <t>58 KG</t>
  </si>
  <si>
    <t>HALTER</t>
  </si>
  <si>
    <t>VIII. OLİMPİYAT OYUNLARI</t>
  </si>
  <si>
    <t>IX. OLİMPİYAT OYUNLARI</t>
  </si>
  <si>
    <t>62 KG</t>
  </si>
  <si>
    <t>6.</t>
  </si>
  <si>
    <t>4.</t>
  </si>
  <si>
    <t>7.</t>
  </si>
  <si>
    <t>X. OLİMPİYAT OYUNLARI</t>
  </si>
  <si>
    <t>XI. OLİMPİYAT OYUNLARI</t>
  </si>
  <si>
    <t>01-16 AĞUSTOS 1936</t>
  </si>
  <si>
    <t>BASKETBOL</t>
  </si>
  <si>
    <t>BİNİCİLİK</t>
  </si>
  <si>
    <t>56 KG</t>
  </si>
  <si>
    <t>YAŞAR ERKAN</t>
  </si>
  <si>
    <t>1.</t>
  </si>
  <si>
    <t>66 KG</t>
  </si>
  <si>
    <t>79 KG</t>
  </si>
  <si>
    <t>5.</t>
  </si>
  <si>
    <t>87 KG</t>
  </si>
  <si>
    <t>8.</t>
  </si>
  <si>
    <t>3.</t>
  </si>
  <si>
    <t>YELKEN</t>
  </si>
  <si>
    <t>XIV. OLİMPİYAT OYUNLARI</t>
  </si>
  <si>
    <t>RUHİ SARIALP</t>
  </si>
  <si>
    <t>KENAN OLCAY</t>
  </si>
  <si>
    <t>52 KG</t>
  </si>
  <si>
    <t>2.</t>
  </si>
  <si>
    <t>HALİL KAYA</t>
  </si>
  <si>
    <t>57 KG</t>
  </si>
  <si>
    <t>MEHMET OKTAV</t>
  </si>
  <si>
    <t>MUHLİS TAYFUR</t>
  </si>
  <si>
    <t>NASUH AKAR</t>
  </si>
  <si>
    <t>GAZANFER BİLGE</t>
  </si>
  <si>
    <t>CELAL ATİK</t>
  </si>
  <si>
    <t>YAŞAR DOĞU</t>
  </si>
  <si>
    <t>XV. OLİMPİYAT OYUNLARI</t>
  </si>
  <si>
    <t>İSMET ATLI</t>
  </si>
  <si>
    <t>HASAN GEMİCİ</t>
  </si>
  <si>
    <t>BAYRAM ŞİT</t>
  </si>
  <si>
    <t>ADİL ATAN</t>
  </si>
  <si>
    <t>XVI. OLİMPİYAT OYUNLARI</t>
  </si>
  <si>
    <t>RIZA DOĞAN</t>
  </si>
  <si>
    <t>MİTHAT BAYRAK</t>
  </si>
  <si>
    <t>HAMİT KAPLAN</t>
  </si>
  <si>
    <t>HÜSEYİN AKBAŞ</t>
  </si>
  <si>
    <t>KAZIM AYVAZ</t>
  </si>
  <si>
    <t>TEVFİK KIŞ</t>
  </si>
  <si>
    <t>AHMET BİLEK</t>
  </si>
  <si>
    <t>MUSTAFA DAĞISTANLI</t>
  </si>
  <si>
    <t>HASAN GÜNGÖR</t>
  </si>
  <si>
    <t>İSMAİL OGAN</t>
  </si>
  <si>
    <t>YÜZME</t>
  </si>
  <si>
    <t>MAHMUT ATALAY</t>
  </si>
  <si>
    <t>AHMET AYIK</t>
  </si>
  <si>
    <t>XVIII. OLİMPİYAT OYUNLARI</t>
  </si>
  <si>
    <t>10-24 EKİM 1964</t>
  </si>
  <si>
    <t>XIX. OLİMPİYAT OYUNLARI</t>
  </si>
  <si>
    <t>ATICILIK</t>
  </si>
  <si>
    <t>BOKS</t>
  </si>
  <si>
    <t>48 KG</t>
  </si>
  <si>
    <t>51 KG</t>
  </si>
  <si>
    <t>100 KG</t>
  </si>
  <si>
    <t>XX. OLİMPİYAT OYUNLARI</t>
  </si>
  <si>
    <t>XXI. OLİMPİYAT OYUNLARI</t>
  </si>
  <si>
    <t>VEHBİ AKDAĞ</t>
  </si>
  <si>
    <t>TRAMPLEN</t>
  </si>
  <si>
    <t>JUDO</t>
  </si>
  <si>
    <t>XXII. OLİMPİYAT OYUNLARI</t>
  </si>
  <si>
    <t>XXIII. OLİMPİYAT OYUNLARI</t>
  </si>
  <si>
    <t>AYHAN TAŞKIN</t>
  </si>
  <si>
    <t>OKÇULUK</t>
  </si>
  <si>
    <t>NECMİ GENÇALP</t>
  </si>
  <si>
    <t>NAİM SÜLEYMANOĞLU</t>
  </si>
  <si>
    <t>TEAKWONDO</t>
  </si>
  <si>
    <t>HAKKI BAŞAR</t>
  </si>
  <si>
    <t>KENAN ŞİMŞEK</t>
  </si>
  <si>
    <t>MAHMUT DEMİR</t>
  </si>
  <si>
    <t>130 KG</t>
  </si>
  <si>
    <t>HALİL MUTLU</t>
  </si>
  <si>
    <t>KÜREK</t>
  </si>
  <si>
    <t>TAEKWONDO</t>
  </si>
  <si>
    <t>MALİK BEYLEROĞLU</t>
  </si>
  <si>
    <t>HAMZA YERLİKAYA</t>
  </si>
  <si>
    <t>76 KG</t>
  </si>
  <si>
    <t>İBRAHİM ZENGİN</t>
  </si>
  <si>
    <t>ALTIN</t>
  </si>
  <si>
    <t>GÜMÜŞ</t>
  </si>
  <si>
    <t>BRONZ</t>
  </si>
  <si>
    <t>TOPLAM</t>
  </si>
  <si>
    <t>TURGUT AYKAÇ</t>
  </si>
  <si>
    <t>AĞIR</t>
  </si>
  <si>
    <t>M.AKİF PİRİM</t>
  </si>
  <si>
    <t>BAY</t>
  </si>
  <si>
    <t>BAYAN</t>
  </si>
  <si>
    <t>85 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</si>
  <si>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</si>
  <si>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</si>
  <si>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</si>
  <si>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</si>
  <si>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</si>
  <si>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</si>
  <si>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</si>
  <si>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</si>
  <si>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</si>
  <si>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</si>
  <si>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</si>
  <si>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</si>
  <si>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</si>
  <si>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</si>
  <si>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</si>
  <si>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</si>
  <si>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</si>
  <si>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</si>
  <si>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</si>
  <si>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</si>
  <si>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 MAYIS-28 EKİM 1900</t>
  </si>
  <si>
    <t>1 TEMMUZ-23 KASIM 1904</t>
  </si>
  <si>
    <t>A.B.D. / ST. LOUİS</t>
  </si>
  <si>
    <t>27 NİSAN-31 EKİM 1908</t>
  </si>
  <si>
    <t>İNGİLTERE-LONDRA</t>
  </si>
  <si>
    <t>05 MAYIS-22 TEMMUZ 1912</t>
  </si>
  <si>
    <t>İSVEÇ/STOKHOLM</t>
  </si>
  <si>
    <t>23 NİSAN-12 EYLÜL 1920</t>
  </si>
  <si>
    <t>BELÇİKA-ANVERS</t>
  </si>
  <si>
    <t>04 MAYIS-27 TEMMUZ 1924</t>
  </si>
  <si>
    <t>17 MAYIS-12 AĞUSTOS 1928</t>
  </si>
  <si>
    <t>30 TEMMUZ-14 AĞUSTOS 1932</t>
  </si>
  <si>
    <t>A.B.D./LOS ANGELES</t>
  </si>
  <si>
    <t>OLİMPİYAT OYUNLARI TARİH VE YERLERİ</t>
  </si>
  <si>
    <t>KATILDIĞIMIZ BRANŞLAR, SPORCU VE ALINAN MADALYA SAYILARI</t>
  </si>
  <si>
    <t>FİNLANDİYA/HELSİNKİ</t>
  </si>
  <si>
    <t>22 KASIM-8 ARALIK 1956</t>
  </si>
  <si>
    <t>ALMANYA/MÜNİH</t>
  </si>
  <si>
    <t>17 TEMMUZ-1 AĞUSTOS 1976</t>
  </si>
  <si>
    <t>RUSYA/MOSKOVA</t>
  </si>
  <si>
    <t>İSPANYA/BARSELONA</t>
  </si>
  <si>
    <t>19 TEMMUZ-4 AĞUSTOS 1996</t>
  </si>
  <si>
    <t>A.B.D./ATLANTA</t>
  </si>
  <si>
    <t>15 EYLÜL-1 EKİM 2000</t>
  </si>
  <si>
    <t>62 KG.</t>
  </si>
  <si>
    <t>G.ROMEN</t>
  </si>
  <si>
    <t>GÜREŞ</t>
  </si>
  <si>
    <t>ATLANTA</t>
  </si>
  <si>
    <t>----</t>
  </si>
  <si>
    <t>BARSELONA</t>
  </si>
  <si>
    <t>HÜLYA ŞENYURT</t>
  </si>
  <si>
    <t>SERBEST</t>
  </si>
  <si>
    <t xml:space="preserve"> BARSELONA</t>
  </si>
  <si>
    <t xml:space="preserve">ALİ KAYALI </t>
  </si>
  <si>
    <t>SEOUL</t>
  </si>
  <si>
    <t>LOSANGELES</t>
  </si>
  <si>
    <t xml:space="preserve">EYÜP CAN </t>
  </si>
  <si>
    <t>TOKYO</t>
  </si>
  <si>
    <t>52 KG.</t>
  </si>
  <si>
    <t>MELBOURNE</t>
  </si>
  <si>
    <t>D.ALİ EĞRİBAŞ</t>
  </si>
  <si>
    <t>87 KG.</t>
  </si>
  <si>
    <t>HELSİNKİ</t>
  </si>
  <si>
    <t>LONDRA</t>
  </si>
  <si>
    <t>57 KG.</t>
  </si>
  <si>
    <t>79 KG.</t>
  </si>
  <si>
    <t>BERLİN</t>
  </si>
  <si>
    <t>MERSİNLİ AHMET KİREÇCİ</t>
  </si>
  <si>
    <t>KİLOSU</t>
  </si>
  <si>
    <t>STİLİ</t>
  </si>
  <si>
    <t xml:space="preserve">    YIL</t>
  </si>
  <si>
    <t>75 KG.</t>
  </si>
  <si>
    <t>64 KG.</t>
  </si>
  <si>
    <t>90 KG.</t>
  </si>
  <si>
    <t>82 KG.</t>
  </si>
  <si>
    <t xml:space="preserve"> MÜNİH</t>
  </si>
  <si>
    <t>97 KG.</t>
  </si>
  <si>
    <t>7 KG.</t>
  </si>
  <si>
    <t>ROMA</t>
  </si>
  <si>
    <t>73 KG.</t>
  </si>
  <si>
    <t>67 KG.</t>
  </si>
  <si>
    <t>ADİL CANDEMİR</t>
  </si>
  <si>
    <t>HALİT BALADEMİR</t>
  </si>
  <si>
    <t>TOP.      335.0</t>
  </si>
  <si>
    <t>SİLKME 187,5</t>
  </si>
  <si>
    <t>KOP.     147,5</t>
  </si>
  <si>
    <t>TOP.      287,5</t>
  </si>
  <si>
    <t>SİLKME 155.0</t>
  </si>
  <si>
    <t>54 KG.</t>
  </si>
  <si>
    <t>KOP.      132,5</t>
  </si>
  <si>
    <t>TOP.      320.0</t>
  </si>
  <si>
    <t>SİLKME 190.0</t>
  </si>
  <si>
    <t>60 KG.</t>
  </si>
  <si>
    <t>KOP.      142,5</t>
  </si>
  <si>
    <t>TOP.      342,5</t>
  </si>
  <si>
    <t>KOP.      152,5</t>
  </si>
  <si>
    <t>MEKSİKA</t>
  </si>
  <si>
    <t>78 KG.</t>
  </si>
  <si>
    <t>70 KG.</t>
  </si>
  <si>
    <t xml:space="preserve"> ROMA         </t>
  </si>
  <si>
    <t xml:space="preserve">MÜZAHİR SİLLE                       </t>
  </si>
  <si>
    <t>61 KG.</t>
  </si>
  <si>
    <t>TARİH</t>
  </si>
  <si>
    <t xml:space="preserve">       ÜLKE</t>
  </si>
  <si>
    <t xml:space="preserve">        ŞEHİR</t>
  </si>
  <si>
    <t>KATILAN</t>
  </si>
  <si>
    <t>KATILDIĞIMIZ</t>
  </si>
  <si>
    <t>ÜLKE SAYISI</t>
  </si>
  <si>
    <t>YUNANİSTAN</t>
  </si>
  <si>
    <t xml:space="preserve"> ATİNA</t>
  </si>
  <si>
    <t>FRANSA</t>
  </si>
  <si>
    <t xml:space="preserve"> PARİS</t>
  </si>
  <si>
    <t>A.B.D.</t>
  </si>
  <si>
    <t xml:space="preserve"> SAINTLOUIS</t>
  </si>
  <si>
    <t>İNGİLTERE</t>
  </si>
  <si>
    <t xml:space="preserve"> LONDRA</t>
  </si>
  <si>
    <t>X</t>
  </si>
  <si>
    <t>İSVEÇ</t>
  </si>
  <si>
    <t xml:space="preserve"> STOKHOLM</t>
  </si>
  <si>
    <t>BELÇİKA</t>
  </si>
  <si>
    <t xml:space="preserve"> ANVERS</t>
  </si>
  <si>
    <t>HOLLANDA</t>
  </si>
  <si>
    <t xml:space="preserve"> AMSTERDAM</t>
  </si>
  <si>
    <t xml:space="preserve"> LOS ANGALES</t>
  </si>
  <si>
    <t>ALMANYA</t>
  </si>
  <si>
    <t xml:space="preserve"> BERLİN</t>
  </si>
  <si>
    <t>FİNLANDİYA</t>
  </si>
  <si>
    <t xml:space="preserve"> HELSİNKİ</t>
  </si>
  <si>
    <t>AVUSTURALYA</t>
  </si>
  <si>
    <t xml:space="preserve"> MELBURN</t>
  </si>
  <si>
    <t>İTALYA</t>
  </si>
  <si>
    <t xml:space="preserve"> ROMA</t>
  </si>
  <si>
    <t>JAPONYA</t>
  </si>
  <si>
    <t xml:space="preserve"> TOKYO</t>
  </si>
  <si>
    <t xml:space="preserve"> MEKSİKO</t>
  </si>
  <si>
    <t>F.ALMANYA</t>
  </si>
  <si>
    <t xml:space="preserve"> MÜNİH </t>
  </si>
  <si>
    <t>KANADA</t>
  </si>
  <si>
    <t xml:space="preserve"> MONTREAL</t>
  </si>
  <si>
    <t>S.S.C.B.</t>
  </si>
  <si>
    <t xml:space="preserve"> MOSKOVA</t>
  </si>
  <si>
    <t>G.KORE</t>
  </si>
  <si>
    <t xml:space="preserve"> SEOUL</t>
  </si>
  <si>
    <t>İSPANYA</t>
  </si>
  <si>
    <t xml:space="preserve"> ATLANTA</t>
  </si>
  <si>
    <t xml:space="preserve"> SİDNEY</t>
  </si>
  <si>
    <t xml:space="preserve">  ATİNA</t>
  </si>
  <si>
    <t>HÜSEYİN ÖZKAN</t>
  </si>
  <si>
    <t>HAMİDE BIÇKIN</t>
  </si>
  <si>
    <t>SİDNEY</t>
  </si>
  <si>
    <t>YAPILAN ŞEHİR</t>
  </si>
  <si>
    <t>3 ADIM 15.07 M</t>
  </si>
  <si>
    <t>MELBURN</t>
  </si>
  <si>
    <t>YIL</t>
  </si>
  <si>
    <t xml:space="preserve">2. DÜNYA SAVAŞI NEDENİYLE YAPILMADI   </t>
  </si>
  <si>
    <t>2. DÜNYA SAVAŞI NEDENİYLE YAPILMADI</t>
  </si>
  <si>
    <t xml:space="preserve">    1. DÜNYA SAVAŞI NEDENİYLE YAPILMADI </t>
  </si>
  <si>
    <t>AVUSTRALYA</t>
  </si>
  <si>
    <t>ADEM BEREKET</t>
  </si>
  <si>
    <t>KATILAN ÜLKE SAYISI</t>
  </si>
  <si>
    <t>I.OLİMPİYAT OYUNLARI</t>
  </si>
  <si>
    <t>YUNANİSTAN / ATİNA</t>
  </si>
  <si>
    <t>ALMANYA / BERLİN</t>
  </si>
  <si>
    <t>29 TEMMUZ- 14 AĞUSTOS</t>
  </si>
  <si>
    <t>1948 İNGİLTERE/LONDRA</t>
  </si>
  <si>
    <t>19 TEMMUZ- 3 AĞUSTOS 1952</t>
  </si>
  <si>
    <t>XVII. OLİMPİYAT OYUNLARI</t>
  </si>
  <si>
    <t>25-AĞUSTOS-11 EYLÜL 1960</t>
  </si>
  <si>
    <t>İTALYA/ROMA</t>
  </si>
  <si>
    <t>JAPONYA / TOKYA</t>
  </si>
  <si>
    <t>XIX.OLİMPİYAT OYUNLARI</t>
  </si>
  <si>
    <t xml:space="preserve">12 - 27 EKİM 1968 </t>
  </si>
  <si>
    <t>MEKSİKA/ MEKSİKO CİTY</t>
  </si>
  <si>
    <t>26-AĞUSTOS 10 EYLÜL 1972</t>
  </si>
  <si>
    <t>KANADA/ MONTREAL</t>
  </si>
  <si>
    <t>19 TEMMUZ-3AĞUSTOS 1980</t>
  </si>
  <si>
    <t>28 TEMMUZ - 12 AĞUSTOS 1984</t>
  </si>
  <si>
    <t>17 EYLÜL-2 EKİM 1988</t>
  </si>
  <si>
    <t>GÜNEY KORE/SEOUL</t>
  </si>
  <si>
    <t>25 TEMMUZ - 9 AĞUSTOS 1992</t>
  </si>
  <si>
    <t>AVUSTURALYA/SİDNEY</t>
  </si>
  <si>
    <t>HOLLANDA /AMSTERDAM</t>
  </si>
  <si>
    <t>OLİMPİYATLARA KATILAN SPORCU SAYISI</t>
  </si>
  <si>
    <t>KAZANDIĞIMIZ MADALYA</t>
  </si>
  <si>
    <t>YAPILMADI 1916</t>
  </si>
  <si>
    <t>AVUSTURALYA / MELBOURNE</t>
  </si>
  <si>
    <t>KATILDIĞIMIZ BRANŞLARDAKİ SPORCU SAYILARI</t>
  </si>
  <si>
    <t>13 AĞUSTOS-29 AĞUSTOS 2004</t>
  </si>
  <si>
    <t>ATİNA</t>
  </si>
  <si>
    <t>56 KG.</t>
  </si>
  <si>
    <t>TANER SAĞIR</t>
  </si>
  <si>
    <t>77 KG.</t>
  </si>
  <si>
    <t>NURCAN TAYLAN</t>
  </si>
  <si>
    <t>48 KG.</t>
  </si>
  <si>
    <t>ATAGÜN YALÇINKAYA</t>
  </si>
  <si>
    <t>ŞEREF EROĞLU</t>
  </si>
  <si>
    <t>66 KG.</t>
  </si>
  <si>
    <t>BAHRİ TANRIKULU</t>
  </si>
  <si>
    <t>FERDİ</t>
  </si>
  <si>
    <t>80 KG.</t>
  </si>
  <si>
    <t>EŞREF APAK</t>
  </si>
  <si>
    <t>MEHMET ÖZAL</t>
  </si>
  <si>
    <t>AYDIN POLATÇI</t>
  </si>
  <si>
    <t>96 KG.</t>
  </si>
  <si>
    <t>120 KG.</t>
  </si>
  <si>
    <t>PEKİN/ÇİN</t>
  </si>
  <si>
    <t>PEKİN</t>
  </si>
  <si>
    <t>ÇİN</t>
  </si>
  <si>
    <t xml:space="preserve">  PEKİN</t>
  </si>
  <si>
    <t>29.</t>
  </si>
  <si>
    <t xml:space="preserve"> LOS ANGELES</t>
  </si>
  <si>
    <t>RAMAZAN ŞAHİN</t>
  </si>
  <si>
    <t>ELVAN ABEYLEGESSE</t>
  </si>
  <si>
    <t>10.000 MT</t>
  </si>
  <si>
    <t>AZİZE TANRIKULU</t>
  </si>
  <si>
    <t>SEDAT ARTUNÇ</t>
  </si>
  <si>
    <t>YAKUP KILIÇ</t>
  </si>
  <si>
    <t>NAZMİ AVLUCA</t>
  </si>
  <si>
    <t>SERVET TAZEGÜL</t>
  </si>
  <si>
    <t>84 KG</t>
  </si>
  <si>
    <t>GREKOROMEN</t>
  </si>
  <si>
    <t>68 KG</t>
  </si>
  <si>
    <t xml:space="preserve"> OLİMPİYATLARDA</t>
  </si>
  <si>
    <t>MASA TENİSİ</t>
  </si>
  <si>
    <t>xx.OLİMPİYAT OYUNLARI</t>
  </si>
  <si>
    <t>27 TEMMUZ-12 AĞUSTOS 2012</t>
  </si>
  <si>
    <t>LONDRA- İNGİLTERE</t>
  </si>
  <si>
    <t xml:space="preserve">LONDRA </t>
  </si>
  <si>
    <t>ASLI ÇAKIR ALPTEKİN</t>
  </si>
  <si>
    <t>1500 METRE</t>
  </si>
  <si>
    <t>ERKEKLER</t>
  </si>
  <si>
    <t>GAMZE BULUT</t>
  </si>
  <si>
    <t>KADINLAR 1500 MET.</t>
  </si>
  <si>
    <t xml:space="preserve">NUR TATAR </t>
  </si>
  <si>
    <t>KADINLAR</t>
  </si>
  <si>
    <t>RIZA KAYAALP</t>
  </si>
  <si>
    <t>120KG</t>
  </si>
  <si>
    <t>67 KG</t>
  </si>
  <si>
    <t>İSRAİL</t>
  </si>
  <si>
    <t>TEL AVİV</t>
  </si>
  <si>
    <t>HEİDELBERG</t>
  </si>
  <si>
    <t>TORONTO</t>
  </si>
  <si>
    <t>ARNHEM</t>
  </si>
  <si>
    <t>MANDEVİLLE</t>
  </si>
  <si>
    <t>AMERİKA</t>
  </si>
  <si>
    <t>NEWYORK</t>
  </si>
  <si>
    <t>KORE</t>
  </si>
  <si>
    <t>SEUL</t>
  </si>
  <si>
    <t>SYDNEY</t>
  </si>
  <si>
    <t>PARALİMPİK OYUNLARDA</t>
  </si>
  <si>
    <t>KORHAN YAMAÇ</t>
  </si>
  <si>
    <t xml:space="preserve">ATICILIK </t>
  </si>
  <si>
    <t>GİZEM GİRİŞMEN</t>
  </si>
  <si>
    <t>PARALİMPİK OYUNLARI TARİHSEL SÜRECİ</t>
  </si>
  <si>
    <t>GÜMÜŞ MADALYA ALAN SPORCULARIMIZ</t>
  </si>
  <si>
    <t>ALTIN MADALYA ALAN SPORCULARIMIZ</t>
  </si>
  <si>
    <t>BRONZ MADALYA ALAN SPORCULARIMIZ</t>
  </si>
  <si>
    <t>50 MT .SERBEST</t>
  </si>
  <si>
    <t>25 METRE SPOR TABANCA</t>
  </si>
  <si>
    <t>NESLİHAN KAVAS</t>
  </si>
  <si>
    <t>NAZMİYE MUSLU</t>
  </si>
  <si>
    <t>40 KG</t>
  </si>
  <si>
    <t>ÇİĞDEM DEDE</t>
  </si>
  <si>
    <t>44 KG</t>
  </si>
  <si>
    <t>10 MT HAVALI TABANCA</t>
  </si>
  <si>
    <t>NAZAN AKIN</t>
  </si>
  <si>
    <t>70 KG</t>
  </si>
  <si>
    <t>KADINLAR MİLLİ TK</t>
  </si>
  <si>
    <t>DUYGU ÇETE</t>
  </si>
  <si>
    <t>ÖZLEM BECERİKLİ</t>
  </si>
  <si>
    <t>DOĞAN HANCI</t>
  </si>
  <si>
    <t>MAK.YAY BİREYSEL AÇIK</t>
  </si>
  <si>
    <t>MİLLİ TAKIM</t>
  </si>
  <si>
    <t>GOALBALL</t>
  </si>
  <si>
    <t>BADMİNTON</t>
  </si>
  <si>
    <t>VOLEYBOL</t>
  </si>
  <si>
    <t>NO</t>
  </si>
  <si>
    <t xml:space="preserve">GÜREŞ </t>
  </si>
  <si>
    <t xml:space="preserve">         SPOR DALLARINA GÖRE ÜLKEMİZİN KAZANDIĞI MADALYALAR VE TÜRLERİ</t>
  </si>
  <si>
    <t>SPOR DALI</t>
  </si>
  <si>
    <t xml:space="preserve">          ADI</t>
  </si>
  <si>
    <t xml:space="preserve"> </t>
  </si>
  <si>
    <t>08 AĞUSTOS - 24 AĞUSTOS 2008</t>
  </si>
  <si>
    <t>REYHAN ARABACIOĞLU</t>
  </si>
  <si>
    <t>77 KG</t>
  </si>
  <si>
    <t>ÇEKİÇ ATMA</t>
  </si>
  <si>
    <t>TOPLAM 360</t>
  </si>
  <si>
    <t>BREZİLYA</t>
  </si>
  <si>
    <t>MODERN PENTATLON</t>
  </si>
  <si>
    <t>TENİS</t>
  </si>
  <si>
    <t>TAHA AKGÜL</t>
  </si>
  <si>
    <t>125 KG.</t>
  </si>
  <si>
    <t>DANİYAR İSMAİYİLOV</t>
  </si>
  <si>
    <t>69 KG.</t>
  </si>
  <si>
    <t>130 KG.</t>
  </si>
  <si>
    <t>SELİM YAŞAR</t>
  </si>
  <si>
    <t>86 KG.</t>
  </si>
  <si>
    <t>YASMENİ COPELLA ESCOBAR</t>
  </si>
  <si>
    <t>400 M. ENGELLİ</t>
  </si>
  <si>
    <t>CENK İLDEM</t>
  </si>
  <si>
    <t>98 KG.</t>
  </si>
  <si>
    <t>SONER DEMİRTAŞ</t>
  </si>
  <si>
    <t>74 KG.</t>
  </si>
  <si>
    <t>NUR TATAR</t>
  </si>
  <si>
    <t>ABDULLAH ÖZTÜRK</t>
  </si>
  <si>
    <t>RİO / BREZİLYA</t>
  </si>
  <si>
    <t>BEDENSEL ENGELLİLER</t>
  </si>
  <si>
    <t>NAZMİYE MURATLI</t>
  </si>
  <si>
    <t>GOLBOL KADIN MİLLİ T.</t>
  </si>
  <si>
    <t>GOLBOL</t>
  </si>
  <si>
    <t>GÖRME ENGELLİLER</t>
  </si>
  <si>
    <t>FEDERASYON</t>
  </si>
  <si>
    <t>KÜBRA KORKUT</t>
  </si>
  <si>
    <t>ERKEK MİLLİ TAKIMI</t>
  </si>
  <si>
    <t>AYŞEGÜL PEHLİVANLAR</t>
  </si>
  <si>
    <t>ECEM TAŞKIN</t>
  </si>
  <si>
    <t>MESME TAŞBAĞ</t>
  </si>
  <si>
    <t xml:space="preserve">SEMİH DENİZ </t>
  </si>
  <si>
    <r>
      <rPr>
        <b/>
        <sz val="12"/>
        <color indexed="10"/>
        <rFont val="Arial Tur"/>
        <family val="0"/>
      </rPr>
      <t>ALTIN</t>
    </r>
    <r>
      <rPr>
        <b/>
        <sz val="12"/>
        <rFont val="Arial Tur"/>
        <family val="2"/>
      </rPr>
      <t xml:space="preserve"> MADALYA ALAN SPORCULARIMIZ</t>
    </r>
  </si>
  <si>
    <r>
      <rPr>
        <b/>
        <sz val="12"/>
        <color indexed="10"/>
        <rFont val="Arial Tur"/>
        <family val="0"/>
      </rPr>
      <t>GÜMÜŞ</t>
    </r>
    <r>
      <rPr>
        <b/>
        <sz val="12"/>
        <rFont val="Arial Tur"/>
        <family val="2"/>
      </rPr>
      <t xml:space="preserve"> MADALYA ALAN SPORCULARIMIZ</t>
    </r>
  </si>
  <si>
    <r>
      <rPr>
        <b/>
        <sz val="12"/>
        <color indexed="10"/>
        <rFont val="Arial Tur"/>
        <family val="0"/>
      </rPr>
      <t>BRONZ</t>
    </r>
    <r>
      <rPr>
        <b/>
        <sz val="12"/>
        <rFont val="Arial Tur"/>
        <family val="2"/>
      </rPr>
      <t xml:space="preserve"> MADALYA ALAN  SPORCULARIMIZ</t>
    </r>
  </si>
  <si>
    <t xml:space="preserve">                 2000 SİDNEY, 2004 ATİNA, 2008 PEKİN, 2012 LONDRA VE 2016 RİO OLİMPİYATLARINDA </t>
  </si>
  <si>
    <t>STR.GLŞ.D.BŞK /AĞUSTOS / 2016</t>
  </si>
  <si>
    <t>XXI. OLİMPİYAT OYUNLARI                                                          05-21 AĞUSTOS 2016                                                      RİO DE JANEİRO/BREZİLYA</t>
  </si>
  <si>
    <t>KOP. 165 KG</t>
  </si>
  <si>
    <t>SİLK. 195 KG</t>
  </si>
  <si>
    <t>RİO DE JANEİRO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</si>
</sst>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56">
    <font>
      <sz val="10"/>
      <name val="Arial Tur"/>
      <family val="0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b/>
      <sz val="12"/>
      <color indexed="10"/>
      <name val="Arial Tur"/>
      <family val="2"/>
    </font>
    <font>
      <sz val="12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sz val="11"/>
      <color theme="1"/>
      <name val="Arial TU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37" borderId="17" xfId="0" applyFont="1" applyFill="1" applyBorder="1" applyAlignment="1">
      <alignment horizontal="left" vertical="justify"/>
    </xf>
    <xf numFmtId="0" fontId="1" fillId="37" borderId="20" xfId="0" applyFont="1" applyFill="1" applyBorder="1" applyAlignment="1">
      <alignment horizontal="left" vertical="justify"/>
    </xf>
    <xf numFmtId="0" fontId="1" fillId="37" borderId="12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" fillId="37" borderId="34" xfId="0" applyFont="1" applyFill="1" applyBorder="1" applyAlignment="1">
      <alignment/>
    </xf>
    <xf numFmtId="15" fontId="1" fillId="37" borderId="30" xfId="0" applyNumberFormat="1" applyFont="1" applyFill="1" applyBorder="1" applyAlignment="1">
      <alignment/>
    </xf>
    <xf numFmtId="16" fontId="1" fillId="37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8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39" borderId="11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36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0" fontId="9" fillId="39" borderId="17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left" vertical="top"/>
    </xf>
    <xf numFmtId="0" fontId="9" fillId="41" borderId="0" xfId="0" applyFont="1" applyFill="1" applyBorder="1" applyAlignment="1">
      <alignment horizontal="center" vertical="center"/>
    </xf>
    <xf numFmtId="0" fontId="9" fillId="42" borderId="33" xfId="0" applyFont="1" applyFill="1" applyBorder="1" applyAlignment="1">
      <alignment horizontal="left" vertical="top"/>
    </xf>
    <xf numFmtId="0" fontId="9" fillId="35" borderId="32" xfId="0" applyFont="1" applyFill="1" applyBorder="1" applyAlignment="1">
      <alignment horizontal="left" vertical="top"/>
    </xf>
    <xf numFmtId="0" fontId="9" fillId="41" borderId="28" xfId="0" applyFont="1" applyFill="1" applyBorder="1" applyAlignment="1">
      <alignment horizontal="left" vertical="top"/>
    </xf>
    <xf numFmtId="0" fontId="9" fillId="42" borderId="19" xfId="0" applyFont="1" applyFill="1" applyBorder="1" applyAlignment="1">
      <alignment horizontal="left" vertical="top"/>
    </xf>
    <xf numFmtId="0" fontId="9" fillId="35" borderId="28" xfId="0" applyFont="1" applyFill="1" applyBorder="1" applyAlignment="1">
      <alignment horizontal="left" vertical="top"/>
    </xf>
    <xf numFmtId="0" fontId="11" fillId="35" borderId="30" xfId="0" applyFont="1" applyFill="1" applyBorder="1" applyAlignment="1">
      <alignment horizontal="center" vertical="center" textRotation="90"/>
    </xf>
    <xf numFmtId="0" fontId="11" fillId="40" borderId="15" xfId="0" applyFont="1" applyFill="1" applyBorder="1" applyAlignment="1">
      <alignment horizontal="center" vertical="top" textRotation="90"/>
    </xf>
    <xf numFmtId="0" fontId="11" fillId="41" borderId="0" xfId="0" applyFont="1" applyFill="1" applyBorder="1" applyAlignment="1">
      <alignment horizontal="center" vertical="center" textRotation="90"/>
    </xf>
    <xf numFmtId="0" fontId="11" fillId="42" borderId="31" xfId="0" applyFont="1" applyFill="1" applyBorder="1" applyAlignment="1">
      <alignment horizontal="center" vertical="top" textRotation="90"/>
    </xf>
    <xf numFmtId="0" fontId="11" fillId="39" borderId="39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vertical="center"/>
    </xf>
    <xf numFmtId="0" fontId="11" fillId="39" borderId="41" xfId="0" applyFont="1" applyFill="1" applyBorder="1" applyAlignment="1">
      <alignment vertical="center"/>
    </xf>
    <xf numFmtId="0" fontId="11" fillId="35" borderId="4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1" fillId="42" borderId="4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0" fillId="42" borderId="4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40" borderId="43" xfId="0" applyFont="1" applyFill="1" applyBorder="1" applyAlignment="1">
      <alignment horizontal="center" vertical="center"/>
    </xf>
    <xf numFmtId="0" fontId="10" fillId="41" borderId="43" xfId="0" applyFont="1" applyFill="1" applyBorder="1" applyAlignment="1">
      <alignment horizontal="center" vertical="center"/>
    </xf>
    <xf numFmtId="0" fontId="10" fillId="42" borderId="44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40" borderId="46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2" borderId="47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textRotation="90"/>
    </xf>
    <xf numFmtId="0" fontId="2" fillId="34" borderId="24" xfId="0" applyFont="1" applyFill="1" applyBorder="1" applyAlignment="1">
      <alignment horizontal="center" textRotation="90"/>
    </xf>
    <xf numFmtId="0" fontId="2" fillId="34" borderId="43" xfId="0" applyFont="1" applyFill="1" applyBorder="1" applyAlignment="1">
      <alignment horizontal="center" textRotation="90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wrapText="1"/>
    </xf>
    <xf numFmtId="0" fontId="5" fillId="34" borderId="2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37" borderId="17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7" fillId="37" borderId="5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2" borderId="41" xfId="0" applyFont="1" applyFill="1" applyBorder="1" applyAlignment="1">
      <alignment horizontal="center" vertical="center"/>
    </xf>
    <xf numFmtId="0" fontId="2" fillId="0" borderId="10" xfId="49" applyFont="1" applyBorder="1" applyAlignment="1">
      <alignment horizontal="center"/>
      <protection/>
    </xf>
    <xf numFmtId="0" fontId="3" fillId="0" borderId="10" xfId="49" applyFont="1" applyBorder="1" applyAlignment="1">
      <alignment horizontal="center"/>
      <protection/>
    </xf>
    <xf numFmtId="0" fontId="3" fillId="0" borderId="10" xfId="49" applyFont="1" applyBorder="1">
      <alignment/>
      <protection/>
    </xf>
    <xf numFmtId="49" fontId="3" fillId="0" borderId="10" xfId="49" applyNumberFormat="1" applyFont="1" applyBorder="1" applyAlignment="1">
      <alignment horizontal="center"/>
      <protection/>
    </xf>
    <xf numFmtId="0" fontId="3" fillId="0" borderId="10" xfId="49" applyFont="1" applyFill="1" applyBorder="1">
      <alignment/>
      <protection/>
    </xf>
    <xf numFmtId="0" fontId="3" fillId="0" borderId="10" xfId="49" applyFont="1" applyFill="1" applyBorder="1" applyAlignment="1">
      <alignment horizontal="center"/>
      <protection/>
    </xf>
    <xf numFmtId="0" fontId="0" fillId="0" borderId="10" xfId="49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49" applyFont="1">
      <alignment/>
      <protection/>
    </xf>
    <xf numFmtId="0" fontId="1" fillId="0" borderId="0" xfId="49" applyFont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3" fillId="0" borderId="10" xfId="49" applyFont="1" applyFill="1" applyBorder="1" applyAlignment="1">
      <alignment horizontal="center" vertical="center"/>
      <protection/>
    </xf>
    <xf numFmtId="0" fontId="1" fillId="0" borderId="10" xfId="49" applyFont="1" applyBorder="1">
      <alignment/>
      <protection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textRotation="90"/>
    </xf>
    <xf numFmtId="0" fontId="2" fillId="34" borderId="24" xfId="0" applyFont="1" applyFill="1" applyBorder="1" applyAlignment="1">
      <alignment horizontal="center" textRotation="90"/>
    </xf>
    <xf numFmtId="0" fontId="2" fillId="33" borderId="54" xfId="0" applyFont="1" applyFill="1" applyBorder="1" applyAlignment="1">
      <alignment horizontal="center" vertical="justify" textRotation="90"/>
    </xf>
    <xf numFmtId="0" fontId="2" fillId="33" borderId="16" xfId="0" applyFont="1" applyFill="1" applyBorder="1" applyAlignment="1">
      <alignment horizontal="center" vertical="justify" textRotation="90"/>
    </xf>
    <xf numFmtId="0" fontId="2" fillId="34" borderId="43" xfId="0" applyFont="1" applyFill="1" applyBorder="1" applyAlignment="1">
      <alignment horizontal="center" textRotation="90"/>
    </xf>
    <xf numFmtId="0" fontId="2" fillId="43" borderId="43" xfId="0" applyFont="1" applyFill="1" applyBorder="1" applyAlignment="1">
      <alignment horizontal="center" textRotation="90"/>
    </xf>
    <xf numFmtId="0" fontId="2" fillId="43" borderId="15" xfId="0" applyFont="1" applyFill="1" applyBorder="1" applyAlignment="1">
      <alignment horizontal="center" textRotation="90"/>
    </xf>
    <xf numFmtId="0" fontId="2" fillId="43" borderId="24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justify" textRotation="90"/>
    </xf>
    <xf numFmtId="0" fontId="2" fillId="33" borderId="31" xfId="0" applyFont="1" applyFill="1" applyBorder="1" applyAlignment="1">
      <alignment horizontal="center" vertical="justify" textRotation="90"/>
    </xf>
    <xf numFmtId="0" fontId="2" fillId="36" borderId="43" xfId="0" applyFont="1" applyFill="1" applyBorder="1" applyAlignment="1">
      <alignment horizontal="center" textRotation="90"/>
    </xf>
    <xf numFmtId="0" fontId="2" fillId="36" borderId="15" xfId="0" applyFont="1" applyFill="1" applyBorder="1" applyAlignment="1">
      <alignment horizontal="center" textRotation="90"/>
    </xf>
    <xf numFmtId="0" fontId="2" fillId="36" borderId="24" xfId="0" applyFont="1" applyFill="1" applyBorder="1" applyAlignment="1">
      <alignment horizontal="center" textRotation="90"/>
    </xf>
    <xf numFmtId="0" fontId="1" fillId="37" borderId="30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textRotation="90"/>
    </xf>
    <xf numFmtId="0" fontId="2" fillId="33" borderId="16" xfId="0" applyFont="1" applyFill="1" applyBorder="1" applyAlignment="1">
      <alignment horizontal="center" textRotation="90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textRotation="90"/>
    </xf>
    <xf numFmtId="0" fontId="2" fillId="38" borderId="31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34" borderId="16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textRotation="90"/>
    </xf>
    <xf numFmtId="0" fontId="2" fillId="37" borderId="43" xfId="0" applyFont="1" applyFill="1" applyBorder="1" applyAlignment="1">
      <alignment horizontal="center" textRotation="90"/>
    </xf>
    <xf numFmtId="0" fontId="2" fillId="37" borderId="15" xfId="0" applyFont="1" applyFill="1" applyBorder="1" applyAlignment="1">
      <alignment horizontal="center" textRotation="90"/>
    </xf>
    <xf numFmtId="0" fontId="2" fillId="37" borderId="24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8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justify" vertical="justify"/>
    </xf>
    <xf numFmtId="0" fontId="2" fillId="33" borderId="27" xfId="0" applyFont="1" applyFill="1" applyBorder="1" applyAlignment="1">
      <alignment horizontal="justify" vertical="justify"/>
    </xf>
    <xf numFmtId="0" fontId="2" fillId="33" borderId="60" xfId="0" applyFont="1" applyFill="1" applyBorder="1" applyAlignment="1">
      <alignment horizontal="justify" vertical="justify"/>
    </xf>
    <xf numFmtId="0" fontId="2" fillId="33" borderId="61" xfId="0" applyFont="1" applyFill="1" applyBorder="1" applyAlignment="1">
      <alignment horizontal="justify" vertical="justify"/>
    </xf>
    <xf numFmtId="0" fontId="0" fillId="0" borderId="15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54" fillId="0" borderId="4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3" fillId="0" borderId="43" xfId="49" applyFont="1" applyFill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62" xfId="49" applyFont="1" applyFill="1" applyBorder="1" applyAlignment="1">
      <alignment horizontal="left" vertical="center"/>
      <protection/>
    </xf>
    <xf numFmtId="0" fontId="3" fillId="0" borderId="43" xfId="49" applyFont="1" applyFill="1" applyBorder="1" applyAlignment="1">
      <alignment horizontal="center" vertical="center"/>
      <protection/>
    </xf>
    <xf numFmtId="0" fontId="3" fillId="0" borderId="15" xfId="49" applyFont="1" applyFill="1" applyBorder="1" applyAlignment="1">
      <alignment horizontal="center" vertical="center"/>
      <protection/>
    </xf>
    <xf numFmtId="0" fontId="3" fillId="0" borderId="62" xfId="49" applyFont="1" applyFill="1" applyBorder="1" applyAlignment="1">
      <alignment horizontal="center" vertical="center"/>
      <protection/>
    </xf>
    <xf numFmtId="0" fontId="2" fillId="0" borderId="0" xfId="49" applyFont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3" fillId="0" borderId="43" xfId="49" applyFont="1" applyBorder="1" applyAlignment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0" fontId="3" fillId="0" borderId="62" xfId="49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39" borderId="39" xfId="0" applyFont="1" applyFill="1" applyBorder="1" applyAlignment="1">
      <alignment vertical="center"/>
    </xf>
    <xf numFmtId="0" fontId="11" fillId="39" borderId="63" xfId="0" applyFont="1" applyFill="1" applyBorder="1" applyAlignment="1">
      <alignment vertical="center"/>
    </xf>
    <xf numFmtId="0" fontId="11" fillId="39" borderId="39" xfId="0" applyFont="1" applyFill="1" applyBorder="1" applyAlignment="1">
      <alignment horizontal="left" vertical="center"/>
    </xf>
    <xf numFmtId="0" fontId="11" fillId="39" borderId="63" xfId="0" applyFont="1" applyFill="1" applyBorder="1" applyAlignment="1">
      <alignment horizontal="left" vertical="center"/>
    </xf>
    <xf numFmtId="0" fontId="11" fillId="39" borderId="64" xfId="0" applyFont="1" applyFill="1" applyBorder="1" applyAlignment="1">
      <alignment horizontal="center" vertical="center"/>
    </xf>
    <xf numFmtId="0" fontId="11" fillId="39" borderId="65" xfId="0" applyFont="1" applyFill="1" applyBorder="1" applyAlignment="1">
      <alignment horizontal="center" vertical="center"/>
    </xf>
    <xf numFmtId="0" fontId="11" fillId="39" borderId="66" xfId="0" applyFont="1" applyFill="1" applyBorder="1" applyAlignment="1">
      <alignment horizontal="center" vertical="center"/>
    </xf>
    <xf numFmtId="0" fontId="11" fillId="39" borderId="67" xfId="0" applyFont="1" applyFill="1" applyBorder="1" applyAlignment="1">
      <alignment horizontal="center" vertical="center"/>
    </xf>
    <xf numFmtId="0" fontId="9" fillId="39" borderId="51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vertical="center"/>
    </xf>
    <xf numFmtId="0" fontId="9" fillId="39" borderId="50" xfId="0" applyFont="1" applyFill="1" applyBorder="1" applyAlignment="1">
      <alignment horizontal="center" vertical="center"/>
    </xf>
    <xf numFmtId="0" fontId="11" fillId="39" borderId="52" xfId="0" applyFont="1" applyFill="1" applyBorder="1" applyAlignment="1">
      <alignment horizontal="left" vertical="center"/>
    </xf>
    <xf numFmtId="0" fontId="11" fillId="39" borderId="68" xfId="0" applyFont="1" applyFill="1" applyBorder="1" applyAlignment="1">
      <alignment horizontal="left" vertical="center"/>
    </xf>
    <xf numFmtId="0" fontId="11" fillId="39" borderId="60" xfId="0" applyFont="1" applyFill="1" applyBorder="1" applyAlignment="1">
      <alignment horizontal="center" vertical="center"/>
    </xf>
    <xf numFmtId="0" fontId="11" fillId="39" borderId="69" xfId="0" applyFont="1" applyFill="1" applyBorder="1" applyAlignment="1">
      <alignment horizontal="center" vertical="center"/>
    </xf>
    <xf numFmtId="0" fontId="12" fillId="44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9" borderId="12" xfId="0" applyFont="1" applyFill="1" applyBorder="1" applyAlignment="1">
      <alignment vertical="center"/>
    </xf>
    <xf numFmtId="0" fontId="9" fillId="39" borderId="18" xfId="0" applyFont="1" applyFill="1" applyBorder="1" applyAlignment="1">
      <alignment vertical="center"/>
    </xf>
    <xf numFmtId="0" fontId="9" fillId="39" borderId="70" xfId="0" applyFont="1" applyFill="1" applyBorder="1" applyAlignment="1">
      <alignment vertical="center"/>
    </xf>
    <xf numFmtId="0" fontId="9" fillId="39" borderId="17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9" fillId="39" borderId="22" xfId="0" applyFont="1" applyFill="1" applyBorder="1" applyAlignment="1">
      <alignment horizontal="center"/>
    </xf>
    <xf numFmtId="0" fontId="9" fillId="39" borderId="17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/>
      <protection locked="0"/>
    </xf>
    <xf numFmtId="0" fontId="9" fillId="39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4"/>
  <sheetViews>
    <sheetView zoomScale="75" zoomScaleNormal="75" zoomScaleSheetLayoutView="50" zoomScalePageLayoutView="0" workbookViewId="0" topLeftCell="A52">
      <selection activeCell="AJ85" sqref="AJ85"/>
    </sheetView>
  </sheetViews>
  <sheetFormatPr defaultColWidth="9.00390625" defaultRowHeight="12.75"/>
  <cols>
    <col min="1" max="1" width="34.125" style="2" customWidth="1"/>
    <col min="2" max="2" width="8.875" style="11" customWidth="1"/>
    <col min="3" max="3" width="10.75390625" style="11" customWidth="1"/>
    <col min="4" max="4" width="11.00390625" style="11" customWidth="1"/>
    <col min="5" max="13" width="5.75390625" style="11" customWidth="1"/>
    <col min="14" max="15" width="6.75390625" style="11" customWidth="1"/>
    <col min="16" max="27" width="5.75390625" style="11" customWidth="1"/>
    <col min="28" max="28" width="7.875" style="11" customWidth="1"/>
    <col min="29" max="29" width="7.125" style="11" customWidth="1"/>
    <col min="30" max="31" width="7.75390625" style="11" customWidth="1"/>
    <col min="32" max="32" width="10.00390625" style="11" customWidth="1"/>
    <col min="33" max="16384" width="9.125" style="11" customWidth="1"/>
  </cols>
  <sheetData>
    <row r="1" spans="1:32" ht="18">
      <c r="A1" s="278" t="s">
        <v>147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</row>
    <row r="2" spans="1:32" ht="18">
      <c r="A2" s="279" t="s">
        <v>148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</row>
    <row r="3" spans="1:32" ht="16.5" thickBot="1">
      <c r="A3" s="9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30.75" customHeight="1">
      <c r="A4" s="104"/>
      <c r="B4" s="271" t="s">
        <v>273</v>
      </c>
      <c r="C4" s="291" t="s">
        <v>296</v>
      </c>
      <c r="D4" s="292"/>
      <c r="E4" s="273" t="s">
        <v>300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/>
      <c r="AC4" s="288" t="s">
        <v>297</v>
      </c>
      <c r="AD4" s="289"/>
      <c r="AE4" s="289"/>
      <c r="AF4" s="290"/>
    </row>
    <row r="5" spans="1:32" ht="71.25" customHeight="1">
      <c r="A5" s="269"/>
      <c r="B5" s="272"/>
      <c r="C5" s="293"/>
      <c r="D5" s="294"/>
      <c r="E5" s="280" t="s">
        <v>76</v>
      </c>
      <c r="F5" s="253" t="s">
        <v>11</v>
      </c>
      <c r="G5" s="257" t="s">
        <v>388</v>
      </c>
      <c r="H5" s="253" t="s">
        <v>29</v>
      </c>
      <c r="I5" s="253" t="s">
        <v>77</v>
      </c>
      <c r="J5" s="253" t="s">
        <v>15</v>
      </c>
      <c r="K5" s="253" t="s">
        <v>30</v>
      </c>
      <c r="L5" s="253" t="s">
        <v>9</v>
      </c>
      <c r="M5" s="253" t="s">
        <v>16</v>
      </c>
      <c r="N5" s="253" t="s">
        <v>17</v>
      </c>
      <c r="O5" s="253" t="s">
        <v>391</v>
      </c>
      <c r="P5" s="253" t="s">
        <v>19</v>
      </c>
      <c r="Q5" s="253" t="s">
        <v>85</v>
      </c>
      <c r="R5" s="253" t="s">
        <v>98</v>
      </c>
      <c r="S5" s="257" t="s">
        <v>337</v>
      </c>
      <c r="T5" s="258" t="s">
        <v>402</v>
      </c>
      <c r="U5" s="257" t="s">
        <v>89</v>
      </c>
      <c r="V5" s="257" t="s">
        <v>92</v>
      </c>
      <c r="W5" s="183"/>
      <c r="X5" s="257" t="s">
        <v>389</v>
      </c>
      <c r="Y5" s="253" t="s">
        <v>40</v>
      </c>
      <c r="Z5" s="253" t="s">
        <v>70</v>
      </c>
      <c r="AA5" s="253" t="s">
        <v>84</v>
      </c>
      <c r="AB5" s="257" t="s">
        <v>107</v>
      </c>
      <c r="AC5" s="286" t="s">
        <v>104</v>
      </c>
      <c r="AD5" s="266" t="s">
        <v>105</v>
      </c>
      <c r="AE5" s="282" t="s">
        <v>106</v>
      </c>
      <c r="AF5" s="276" t="s">
        <v>107</v>
      </c>
    </row>
    <row r="6" spans="1:32" ht="17.25" customHeight="1">
      <c r="A6" s="269"/>
      <c r="B6" s="272"/>
      <c r="C6" s="255" t="s">
        <v>111</v>
      </c>
      <c r="D6" s="264" t="s">
        <v>112</v>
      </c>
      <c r="E6" s="280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95"/>
      <c r="T6" s="259"/>
      <c r="U6" s="253"/>
      <c r="V6" s="253"/>
      <c r="W6" s="181"/>
      <c r="X6" s="253"/>
      <c r="Y6" s="253"/>
      <c r="Z6" s="253"/>
      <c r="AA6" s="253"/>
      <c r="AB6" s="253"/>
      <c r="AC6" s="287"/>
      <c r="AD6" s="267"/>
      <c r="AE6" s="283"/>
      <c r="AF6" s="277"/>
    </row>
    <row r="7" spans="1:32" ht="51.75" customHeight="1" thickBot="1">
      <c r="A7" s="269"/>
      <c r="B7" s="272"/>
      <c r="C7" s="256"/>
      <c r="D7" s="265"/>
      <c r="E7" s="281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96"/>
      <c r="T7" s="260"/>
      <c r="U7" s="254"/>
      <c r="V7" s="254"/>
      <c r="W7" s="182" t="s">
        <v>403</v>
      </c>
      <c r="X7" s="254"/>
      <c r="Y7" s="254"/>
      <c r="Z7" s="254"/>
      <c r="AA7" s="254"/>
      <c r="AB7" s="254"/>
      <c r="AC7" s="287"/>
      <c r="AD7" s="268"/>
      <c r="AE7" s="284"/>
      <c r="AF7" s="277"/>
    </row>
    <row r="8" spans="1:32" ht="17.25" customHeight="1">
      <c r="A8" s="270"/>
      <c r="B8" s="13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8"/>
      <c r="O8" s="18"/>
      <c r="P8" s="16"/>
      <c r="Q8" s="18"/>
      <c r="R8" s="41"/>
      <c r="S8" s="41"/>
      <c r="T8" s="17"/>
      <c r="U8" s="17"/>
      <c r="V8" s="18"/>
      <c r="W8" s="19"/>
      <c r="X8" s="19"/>
      <c r="Y8" s="19"/>
      <c r="Z8" s="16"/>
      <c r="AA8" s="18"/>
      <c r="AB8" s="16"/>
      <c r="AC8" s="20"/>
      <c r="AD8" s="21"/>
      <c r="AE8" s="22"/>
      <c r="AF8" s="111"/>
    </row>
    <row r="9" spans="1:32" ht="17.25" customHeight="1">
      <c r="A9" s="99" t="s">
        <v>274</v>
      </c>
      <c r="B9" s="23"/>
      <c r="C9" s="24"/>
      <c r="D9" s="25"/>
      <c r="E9" s="16"/>
      <c r="F9" s="17"/>
      <c r="G9" s="17"/>
      <c r="H9" s="17"/>
      <c r="I9" s="17"/>
      <c r="J9" s="17"/>
      <c r="K9" s="17"/>
      <c r="L9" s="17"/>
      <c r="M9" s="17"/>
      <c r="N9" s="18"/>
      <c r="O9" s="18"/>
      <c r="P9" s="16"/>
      <c r="Q9" s="18"/>
      <c r="R9" s="18"/>
      <c r="S9" s="18"/>
      <c r="T9" s="17"/>
      <c r="U9" s="17"/>
      <c r="V9" s="18"/>
      <c r="W9" s="19"/>
      <c r="X9" s="19"/>
      <c r="Y9" s="19"/>
      <c r="Z9" s="16"/>
      <c r="AA9" s="18"/>
      <c r="AB9" s="16"/>
      <c r="AC9" s="26"/>
      <c r="AD9" s="27"/>
      <c r="AE9" s="28"/>
      <c r="AF9" s="112"/>
    </row>
    <row r="10" spans="1:32" ht="17.25" customHeight="1">
      <c r="A10" s="99" t="s">
        <v>4</v>
      </c>
      <c r="B10" s="23">
        <v>14</v>
      </c>
      <c r="C10" s="24">
        <v>245</v>
      </c>
      <c r="D10" s="25"/>
      <c r="E10" s="16"/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6"/>
      <c r="Q10" s="18"/>
      <c r="R10" s="18"/>
      <c r="S10" s="18"/>
      <c r="T10" s="17"/>
      <c r="U10" s="17"/>
      <c r="V10" s="18"/>
      <c r="W10" s="19"/>
      <c r="X10" s="19"/>
      <c r="Y10" s="19"/>
      <c r="Z10" s="16"/>
      <c r="AA10" s="18"/>
      <c r="AB10" s="16"/>
      <c r="AC10" s="26"/>
      <c r="AD10" s="27"/>
      <c r="AE10" s="28"/>
      <c r="AF10" s="112"/>
    </row>
    <row r="11" spans="1:32" ht="17.25" customHeight="1" thickBot="1">
      <c r="A11" s="100" t="s">
        <v>275</v>
      </c>
      <c r="B11" s="29"/>
      <c r="C11" s="30"/>
      <c r="D11" s="31"/>
      <c r="E11" s="16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6"/>
      <c r="Q11" s="18"/>
      <c r="R11" s="33"/>
      <c r="S11" s="33"/>
      <c r="T11" s="32"/>
      <c r="U11" s="32"/>
      <c r="V11" s="33"/>
      <c r="W11" s="34"/>
      <c r="X11" s="34"/>
      <c r="Y11" s="34"/>
      <c r="Z11" s="35"/>
      <c r="AA11" s="33"/>
      <c r="AB11" s="35"/>
      <c r="AC11" s="36"/>
      <c r="AD11" s="37"/>
      <c r="AE11" s="38"/>
      <c r="AF11" s="113"/>
    </row>
    <row r="12" spans="1:32" ht="17.25" customHeight="1">
      <c r="A12" s="101" t="s">
        <v>5</v>
      </c>
      <c r="B12" s="261"/>
      <c r="C12" s="23"/>
      <c r="D12" s="39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8"/>
      <c r="S12" s="17"/>
      <c r="T12" s="17"/>
      <c r="U12" s="17"/>
      <c r="V12" s="18"/>
      <c r="W12" s="19"/>
      <c r="X12" s="19"/>
      <c r="Y12" s="19"/>
      <c r="Z12" s="18"/>
      <c r="AA12" s="18"/>
      <c r="AB12" s="18"/>
      <c r="AC12" s="42"/>
      <c r="AD12" s="43"/>
      <c r="AE12" s="44"/>
      <c r="AF12" s="114"/>
    </row>
    <row r="13" spans="1:32" ht="17.25" customHeight="1">
      <c r="A13" s="102" t="s">
        <v>134</v>
      </c>
      <c r="B13" s="262"/>
      <c r="C13" s="23">
        <v>1225</v>
      </c>
      <c r="D13" s="24">
        <v>19</v>
      </c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7"/>
      <c r="T13" s="17"/>
      <c r="U13" s="17"/>
      <c r="V13" s="18"/>
      <c r="W13" s="19"/>
      <c r="X13" s="19"/>
      <c r="Y13" s="19"/>
      <c r="Z13" s="18"/>
      <c r="AA13" s="18"/>
      <c r="AB13" s="18"/>
      <c r="AC13" s="42"/>
      <c r="AD13" s="43"/>
      <c r="AE13" s="44"/>
      <c r="AF13" s="114"/>
    </row>
    <row r="14" spans="1:32" ht="17.25" customHeight="1" thickBot="1">
      <c r="A14" s="103" t="s">
        <v>6</v>
      </c>
      <c r="B14" s="263"/>
      <c r="C14" s="29"/>
      <c r="D14" s="45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2"/>
      <c r="V14" s="33"/>
      <c r="W14" s="34"/>
      <c r="X14" s="34"/>
      <c r="Y14" s="34"/>
      <c r="Z14" s="33"/>
      <c r="AA14" s="33"/>
      <c r="AB14" s="33"/>
      <c r="AC14" s="46"/>
      <c r="AD14" s="47"/>
      <c r="AE14" s="48"/>
      <c r="AF14" s="115"/>
    </row>
    <row r="15" spans="1:32" ht="17.25" customHeight="1">
      <c r="A15" s="104" t="s">
        <v>7</v>
      </c>
      <c r="B15" s="49"/>
      <c r="C15" s="50"/>
      <c r="D15" s="51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52"/>
      <c r="AD15" s="53"/>
      <c r="AE15" s="54"/>
      <c r="AF15" s="116"/>
    </row>
    <row r="16" spans="1:32" ht="17.25" customHeight="1">
      <c r="A16" s="105" t="s">
        <v>135</v>
      </c>
      <c r="B16" s="55">
        <v>13</v>
      </c>
      <c r="C16" s="50">
        <v>681</v>
      </c>
      <c r="D16" s="51">
        <v>6</v>
      </c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42"/>
      <c r="AD16" s="43"/>
      <c r="AE16" s="44"/>
      <c r="AF16" s="114"/>
    </row>
    <row r="17" spans="1:32" ht="17.25" customHeight="1" thickBot="1">
      <c r="A17" s="105" t="s">
        <v>136</v>
      </c>
      <c r="B17" s="55"/>
      <c r="C17" s="50"/>
      <c r="D17" s="51"/>
      <c r="E17" s="19"/>
      <c r="F17" s="18"/>
      <c r="G17" s="18"/>
      <c r="H17" s="18"/>
      <c r="I17" s="18"/>
      <c r="J17" s="18"/>
      <c r="K17" s="18"/>
      <c r="L17" s="33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42"/>
      <c r="AD17" s="43"/>
      <c r="AE17" s="44"/>
      <c r="AF17" s="114"/>
    </row>
    <row r="18" spans="1:32" ht="17.25" customHeight="1">
      <c r="A18" s="104" t="s">
        <v>8</v>
      </c>
      <c r="B18" s="56"/>
      <c r="C18" s="57"/>
      <c r="D18" s="58"/>
      <c r="E18" s="40"/>
      <c r="F18" s="41"/>
      <c r="G18" s="41"/>
      <c r="H18" s="41"/>
      <c r="I18" s="41"/>
      <c r="J18" s="41"/>
      <c r="K18" s="59"/>
      <c r="L18" s="18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52"/>
      <c r="AD18" s="53"/>
      <c r="AE18" s="54"/>
      <c r="AF18" s="116"/>
    </row>
    <row r="19" spans="1:32" ht="17.25" customHeight="1">
      <c r="A19" s="105" t="s">
        <v>137</v>
      </c>
      <c r="B19" s="55">
        <v>22</v>
      </c>
      <c r="C19" s="50">
        <v>1999</v>
      </c>
      <c r="D19" s="51">
        <v>36</v>
      </c>
      <c r="E19" s="60"/>
      <c r="F19" s="61"/>
      <c r="G19" s="61"/>
      <c r="H19" s="61"/>
      <c r="I19" s="61"/>
      <c r="J19" s="61"/>
      <c r="K19" s="62"/>
      <c r="L19" s="61">
        <v>1</v>
      </c>
      <c r="M19" s="6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61">
        <f>SUM(E19:AA19)</f>
        <v>1</v>
      </c>
      <c r="AC19" s="42"/>
      <c r="AD19" s="43"/>
      <c r="AE19" s="44"/>
      <c r="AF19" s="114"/>
    </row>
    <row r="20" spans="1:32" ht="17.25" customHeight="1" thickBot="1">
      <c r="A20" s="106" t="s">
        <v>138</v>
      </c>
      <c r="B20" s="63"/>
      <c r="C20" s="64"/>
      <c r="D20" s="65"/>
      <c r="E20" s="34"/>
      <c r="F20" s="33"/>
      <c r="G20" s="33"/>
      <c r="H20" s="33"/>
      <c r="I20" s="33"/>
      <c r="J20" s="33"/>
      <c r="K20" s="32"/>
      <c r="L20" s="33"/>
      <c r="M20" s="34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46"/>
      <c r="AD20" s="47"/>
      <c r="AE20" s="48"/>
      <c r="AF20" s="115"/>
    </row>
    <row r="21" spans="1:32" ht="17.25" customHeight="1">
      <c r="A21" s="104" t="s">
        <v>10</v>
      </c>
      <c r="B21" s="49"/>
      <c r="C21" s="66"/>
      <c r="D21" s="67"/>
      <c r="E21" s="68"/>
      <c r="F21" s="18"/>
      <c r="G21" s="19"/>
      <c r="H21" s="40"/>
      <c r="I21" s="41"/>
      <c r="J21" s="41"/>
      <c r="K21" s="41"/>
      <c r="L21" s="18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52"/>
      <c r="AD21" s="53"/>
      <c r="AE21" s="54"/>
      <c r="AF21" s="116"/>
    </row>
    <row r="22" spans="1:32" ht="17.25" customHeight="1">
      <c r="A22" s="105" t="s">
        <v>139</v>
      </c>
      <c r="B22" s="55">
        <v>28</v>
      </c>
      <c r="C22" s="50">
        <v>2490</v>
      </c>
      <c r="D22" s="51">
        <v>57</v>
      </c>
      <c r="E22" s="16"/>
      <c r="F22" s="61">
        <v>2</v>
      </c>
      <c r="G22" s="60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61">
        <f>SUM(E22:AA22)</f>
        <v>2</v>
      </c>
      <c r="AC22" s="42"/>
      <c r="AD22" s="43"/>
      <c r="AE22" s="44"/>
      <c r="AF22" s="114"/>
    </row>
    <row r="23" spans="1:32" ht="17.25" customHeight="1" thickBot="1">
      <c r="A23" s="106" t="s">
        <v>140</v>
      </c>
      <c r="B23" s="69"/>
      <c r="C23" s="70"/>
      <c r="D23" s="71"/>
      <c r="E23" s="35"/>
      <c r="F23" s="33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46"/>
      <c r="AD23" s="47"/>
      <c r="AE23" s="48"/>
      <c r="AF23" s="115"/>
    </row>
    <row r="24" spans="1:32" ht="17.25" customHeight="1">
      <c r="A24" s="104" t="s">
        <v>12</v>
      </c>
      <c r="B24" s="56"/>
      <c r="C24" s="57"/>
      <c r="D24" s="58"/>
      <c r="E24" s="40"/>
      <c r="F24" s="18"/>
      <c r="G24" s="18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52"/>
      <c r="AD24" s="53"/>
      <c r="AE24" s="54"/>
      <c r="AF24" s="116"/>
    </row>
    <row r="25" spans="1:32" ht="17.25" customHeight="1">
      <c r="A25" s="105" t="s">
        <v>13</v>
      </c>
      <c r="B25" s="72"/>
      <c r="C25" s="73"/>
      <c r="D25" s="74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42"/>
      <c r="AD25" s="43"/>
      <c r="AE25" s="44"/>
      <c r="AF25" s="114"/>
    </row>
    <row r="26" spans="1:32" ht="17.25" customHeight="1" thickBot="1">
      <c r="A26" s="106" t="s">
        <v>298</v>
      </c>
      <c r="B26" s="63"/>
      <c r="C26" s="64"/>
      <c r="D26" s="65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46"/>
      <c r="AD26" s="47"/>
      <c r="AE26" s="48"/>
      <c r="AF26" s="115"/>
    </row>
    <row r="27" spans="1:32" ht="17.25" customHeight="1">
      <c r="A27" s="104" t="s">
        <v>14</v>
      </c>
      <c r="B27" s="49"/>
      <c r="C27" s="66"/>
      <c r="D27" s="67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52"/>
      <c r="AD27" s="53"/>
      <c r="AE27" s="54"/>
      <c r="AF27" s="116"/>
    </row>
    <row r="28" spans="1:32" ht="17.25" customHeight="1">
      <c r="A28" s="105" t="s">
        <v>141</v>
      </c>
      <c r="B28" s="55">
        <v>29</v>
      </c>
      <c r="C28" s="50">
        <v>2591</v>
      </c>
      <c r="D28" s="51">
        <v>78</v>
      </c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42"/>
      <c r="AD28" s="43"/>
      <c r="AE28" s="44"/>
      <c r="AF28" s="114"/>
    </row>
    <row r="29" spans="1:32" ht="17.25" customHeight="1" thickBot="1">
      <c r="A29" s="106" t="s">
        <v>142</v>
      </c>
      <c r="B29" s="69"/>
      <c r="C29" s="70"/>
      <c r="D29" s="71"/>
      <c r="E29" s="7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46"/>
      <c r="AD29" s="47"/>
      <c r="AE29" s="48"/>
      <c r="AF29" s="115"/>
    </row>
    <row r="30" spans="1:32" ht="17.25" customHeight="1">
      <c r="A30" s="104" t="s">
        <v>20</v>
      </c>
      <c r="B30" s="56"/>
      <c r="C30" s="76"/>
      <c r="D30" s="77"/>
      <c r="E30" s="18"/>
      <c r="F30" s="18"/>
      <c r="G30" s="18"/>
      <c r="H30" s="18"/>
      <c r="I30" s="16"/>
      <c r="J30" s="18"/>
      <c r="K30" s="16"/>
      <c r="L30" s="18"/>
      <c r="M30" s="16"/>
      <c r="N30" s="18"/>
      <c r="O30" s="18"/>
      <c r="P30" s="19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82"/>
      <c r="AC30" s="52"/>
      <c r="AD30" s="53"/>
      <c r="AE30" s="54"/>
      <c r="AF30" s="116"/>
    </row>
    <row r="31" spans="1:32" ht="17.25" customHeight="1">
      <c r="A31" s="105" t="s">
        <v>143</v>
      </c>
      <c r="B31" s="72">
        <v>44</v>
      </c>
      <c r="C31" s="23">
        <v>2956</v>
      </c>
      <c r="D31" s="78">
        <v>136</v>
      </c>
      <c r="E31" s="61"/>
      <c r="F31" s="61">
        <v>11</v>
      </c>
      <c r="G31" s="61"/>
      <c r="H31" s="61"/>
      <c r="I31" s="79"/>
      <c r="J31" s="61">
        <v>3</v>
      </c>
      <c r="K31" s="79"/>
      <c r="L31" s="61"/>
      <c r="M31" s="79">
        <v>1</v>
      </c>
      <c r="N31" s="61">
        <v>18</v>
      </c>
      <c r="O31" s="61">
        <v>7</v>
      </c>
      <c r="P31" s="19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61">
        <f>SUM(E31:AA31)</f>
        <v>40</v>
      </c>
      <c r="AC31" s="42"/>
      <c r="AD31" s="43"/>
      <c r="AE31" s="44"/>
      <c r="AF31" s="114"/>
    </row>
    <row r="32" spans="1:32" ht="17.25" customHeight="1" thickBot="1">
      <c r="A32" s="106" t="s">
        <v>6</v>
      </c>
      <c r="B32" s="63"/>
      <c r="C32" s="80"/>
      <c r="D32" s="81"/>
      <c r="E32" s="33"/>
      <c r="F32" s="33"/>
      <c r="G32" s="33"/>
      <c r="H32" s="33"/>
      <c r="I32" s="35"/>
      <c r="J32" s="33"/>
      <c r="K32" s="35"/>
      <c r="L32" s="33"/>
      <c r="M32" s="35"/>
      <c r="N32" s="33"/>
      <c r="O32" s="33"/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83"/>
      <c r="AC32" s="46"/>
      <c r="AD32" s="47"/>
      <c r="AE32" s="48"/>
      <c r="AF32" s="115"/>
    </row>
    <row r="33" spans="1:32" ht="17.25" customHeight="1">
      <c r="A33" s="104" t="s">
        <v>21</v>
      </c>
      <c r="B33" s="49"/>
      <c r="C33" s="66"/>
      <c r="D33" s="51"/>
      <c r="E33" s="19"/>
      <c r="F33" s="41"/>
      <c r="G33" s="41"/>
      <c r="H33" s="250"/>
      <c r="I33" s="250"/>
      <c r="J33" s="247">
        <v>4</v>
      </c>
      <c r="K33" s="250"/>
      <c r="L33" s="250"/>
      <c r="M33" s="40"/>
      <c r="N33" s="68"/>
      <c r="O33" s="68"/>
      <c r="P33" s="59"/>
      <c r="Q33" s="41"/>
      <c r="R33" s="40"/>
      <c r="S33" s="40"/>
      <c r="T33" s="40"/>
      <c r="U33" s="41"/>
      <c r="V33" s="41"/>
      <c r="W33" s="41"/>
      <c r="X33" s="41"/>
      <c r="Y33" s="41"/>
      <c r="Z33" s="41"/>
      <c r="AA33" s="41"/>
      <c r="AB33" s="82"/>
      <c r="AC33" s="52"/>
      <c r="AD33" s="53"/>
      <c r="AE33" s="54"/>
      <c r="AF33" s="116"/>
    </row>
    <row r="34" spans="1:32" ht="17.25" customHeight="1">
      <c r="A34" s="105" t="s">
        <v>144</v>
      </c>
      <c r="B34" s="55">
        <v>46</v>
      </c>
      <c r="C34" s="50">
        <v>2724</v>
      </c>
      <c r="D34" s="51">
        <v>290</v>
      </c>
      <c r="E34" s="60"/>
      <c r="F34" s="248">
        <v>5</v>
      </c>
      <c r="G34" s="61"/>
      <c r="H34" s="251"/>
      <c r="I34" s="251"/>
      <c r="J34" s="248"/>
      <c r="K34" s="251"/>
      <c r="L34" s="251"/>
      <c r="M34" s="60">
        <v>4</v>
      </c>
      <c r="N34" s="79">
        <v>20</v>
      </c>
      <c r="O34" s="79">
        <v>6</v>
      </c>
      <c r="P34" s="62">
        <v>1</v>
      </c>
      <c r="Q34" s="18"/>
      <c r="R34" s="19"/>
      <c r="S34" s="19"/>
      <c r="T34" s="19"/>
      <c r="U34" s="18"/>
      <c r="V34" s="18"/>
      <c r="W34" s="18"/>
      <c r="X34" s="18"/>
      <c r="Y34" s="18"/>
      <c r="Z34" s="18"/>
      <c r="AA34" s="18"/>
      <c r="AB34" s="61">
        <v>40</v>
      </c>
      <c r="AC34" s="42"/>
      <c r="AD34" s="43"/>
      <c r="AE34" s="44"/>
      <c r="AF34" s="114"/>
    </row>
    <row r="35" spans="1:32" ht="17.25" customHeight="1" thickBot="1">
      <c r="A35" s="106" t="s">
        <v>295</v>
      </c>
      <c r="B35" s="69"/>
      <c r="C35" s="70"/>
      <c r="D35" s="71"/>
      <c r="E35" s="34"/>
      <c r="F35" s="249"/>
      <c r="G35" s="83"/>
      <c r="H35" s="252"/>
      <c r="I35" s="252"/>
      <c r="J35" s="249"/>
      <c r="K35" s="252"/>
      <c r="L35" s="252"/>
      <c r="M35" s="34"/>
      <c r="N35" s="35"/>
      <c r="O35" s="35"/>
      <c r="P35" s="32"/>
      <c r="Q35" s="33"/>
      <c r="R35" s="34"/>
      <c r="S35" s="34"/>
      <c r="T35" s="34"/>
      <c r="U35" s="33"/>
      <c r="V35" s="33"/>
      <c r="W35" s="33"/>
      <c r="X35" s="33"/>
      <c r="Y35" s="33"/>
      <c r="Z35" s="33"/>
      <c r="AA35" s="33"/>
      <c r="AB35" s="83"/>
      <c r="AC35" s="46"/>
      <c r="AD35" s="47"/>
      <c r="AE35" s="48"/>
      <c r="AF35" s="115"/>
    </row>
    <row r="36" spans="1:32" ht="17.25" customHeight="1">
      <c r="A36" s="104" t="s">
        <v>26</v>
      </c>
      <c r="B36" s="56"/>
      <c r="C36" s="57"/>
      <c r="D36" s="58"/>
      <c r="E36" s="4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2"/>
      <c r="AD36" s="53"/>
      <c r="AE36" s="54"/>
      <c r="AF36" s="116"/>
    </row>
    <row r="37" spans="1:32" ht="17.25" customHeight="1">
      <c r="A37" s="105" t="s">
        <v>145</v>
      </c>
      <c r="B37" s="55">
        <v>37</v>
      </c>
      <c r="C37" s="50">
        <v>1281</v>
      </c>
      <c r="D37" s="51">
        <v>127</v>
      </c>
      <c r="E37" s="6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42"/>
      <c r="AD37" s="43"/>
      <c r="AE37" s="44"/>
      <c r="AF37" s="114"/>
    </row>
    <row r="38" spans="1:32" ht="17.25" customHeight="1" thickBot="1">
      <c r="A38" s="105" t="s">
        <v>146</v>
      </c>
      <c r="B38" s="72"/>
      <c r="C38" s="73"/>
      <c r="D38" s="74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42"/>
      <c r="AD38" s="43"/>
      <c r="AE38" s="44"/>
      <c r="AF38" s="114"/>
    </row>
    <row r="39" spans="1:32" ht="17.25" customHeight="1">
      <c r="A39" s="104" t="s">
        <v>27</v>
      </c>
      <c r="B39" s="84"/>
      <c r="C39" s="66"/>
      <c r="D39" s="67"/>
      <c r="E39" s="85"/>
      <c r="F39" s="247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6"/>
      <c r="AD39" s="87"/>
      <c r="AE39" s="88"/>
      <c r="AF39" s="117"/>
    </row>
    <row r="40" spans="1:32" ht="17.25" customHeight="1">
      <c r="A40" s="105" t="s">
        <v>28</v>
      </c>
      <c r="B40" s="89">
        <v>49</v>
      </c>
      <c r="C40" s="50">
        <v>3738</v>
      </c>
      <c r="D40" s="51">
        <v>328</v>
      </c>
      <c r="E40" s="60"/>
      <c r="F40" s="248"/>
      <c r="G40" s="61"/>
      <c r="H40" s="61">
        <v>9</v>
      </c>
      <c r="I40" s="61"/>
      <c r="J40" s="61">
        <v>5</v>
      </c>
      <c r="K40" s="61">
        <v>5</v>
      </c>
      <c r="L40" s="61"/>
      <c r="M40" s="61">
        <v>7</v>
      </c>
      <c r="N40" s="61">
        <v>19</v>
      </c>
      <c r="O40" s="61">
        <v>14</v>
      </c>
      <c r="P40" s="61"/>
      <c r="Q40" s="61"/>
      <c r="R40" s="61"/>
      <c r="S40" s="61"/>
      <c r="T40" s="61"/>
      <c r="U40" s="61"/>
      <c r="V40" s="61"/>
      <c r="W40" s="61"/>
      <c r="X40" s="61"/>
      <c r="Y40" s="61">
        <v>4</v>
      </c>
      <c r="Z40" s="61"/>
      <c r="AA40" s="61"/>
      <c r="AB40" s="61">
        <f>SUM(E40:AA40)</f>
        <v>63</v>
      </c>
      <c r="AC40" s="90">
        <v>1</v>
      </c>
      <c r="AD40" s="91"/>
      <c r="AE40" s="92">
        <v>1</v>
      </c>
      <c r="AF40" s="118">
        <v>2</v>
      </c>
    </row>
    <row r="41" spans="1:32" ht="17.25" customHeight="1" thickBot="1">
      <c r="A41" s="106" t="s">
        <v>276</v>
      </c>
      <c r="B41" s="93"/>
      <c r="C41" s="70"/>
      <c r="D41" s="71"/>
      <c r="E41" s="94"/>
      <c r="F41" s="249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95"/>
      <c r="AD41" s="96"/>
      <c r="AE41" s="97"/>
      <c r="AF41" s="119"/>
    </row>
    <row r="42" spans="1:32" ht="17.25" customHeight="1">
      <c r="A42" s="104" t="s">
        <v>41</v>
      </c>
      <c r="B42" s="49"/>
      <c r="C42" s="66"/>
      <c r="D42" s="67"/>
      <c r="E42" s="85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6"/>
      <c r="AD42" s="87"/>
      <c r="AE42" s="88"/>
      <c r="AF42" s="117"/>
    </row>
    <row r="43" spans="1:32" ht="17.25" customHeight="1">
      <c r="A43" s="105" t="s">
        <v>277</v>
      </c>
      <c r="B43" s="55">
        <v>59</v>
      </c>
      <c r="C43" s="50">
        <v>3714</v>
      </c>
      <c r="D43" s="51">
        <v>385</v>
      </c>
      <c r="E43" s="60"/>
      <c r="F43" s="61">
        <v>12</v>
      </c>
      <c r="G43" s="61"/>
      <c r="H43" s="61"/>
      <c r="I43" s="61"/>
      <c r="J43" s="61">
        <v>4</v>
      </c>
      <c r="K43" s="61">
        <v>9</v>
      </c>
      <c r="L43" s="61"/>
      <c r="M43" s="61">
        <v>6</v>
      </c>
      <c r="N43" s="61">
        <v>21</v>
      </c>
      <c r="O43" s="61">
        <v>16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>
        <f>SUM(E43:AA43)</f>
        <v>68</v>
      </c>
      <c r="AC43" s="90">
        <v>6</v>
      </c>
      <c r="AD43" s="91">
        <v>4</v>
      </c>
      <c r="AE43" s="92">
        <v>2</v>
      </c>
      <c r="AF43" s="118">
        <v>12</v>
      </c>
    </row>
    <row r="44" spans="1:32" ht="17.25" customHeight="1" thickBot="1">
      <c r="A44" s="106" t="s">
        <v>278</v>
      </c>
      <c r="B44" s="69"/>
      <c r="C44" s="70"/>
      <c r="D44" s="71"/>
      <c r="E44" s="94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95"/>
      <c r="AD44" s="96"/>
      <c r="AE44" s="97"/>
      <c r="AF44" s="119"/>
    </row>
    <row r="45" spans="1:32" ht="17.25" customHeight="1">
      <c r="A45" s="104" t="s">
        <v>54</v>
      </c>
      <c r="B45" s="49"/>
      <c r="C45" s="66"/>
      <c r="D45" s="67"/>
      <c r="E45" s="85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6"/>
      <c r="AD45" s="87"/>
      <c r="AE45" s="88"/>
      <c r="AF45" s="117"/>
    </row>
    <row r="46" spans="1:32" ht="17.25" customHeight="1">
      <c r="A46" s="105" t="s">
        <v>279</v>
      </c>
      <c r="B46" s="55">
        <v>69</v>
      </c>
      <c r="C46" s="50">
        <v>4407</v>
      </c>
      <c r="D46" s="51">
        <v>518</v>
      </c>
      <c r="E46" s="60"/>
      <c r="F46" s="61">
        <v>14</v>
      </c>
      <c r="G46" s="61"/>
      <c r="H46" s="61">
        <v>12</v>
      </c>
      <c r="I46" s="61"/>
      <c r="J46" s="61"/>
      <c r="K46" s="61"/>
      <c r="L46" s="61"/>
      <c r="M46" s="61"/>
      <c r="N46" s="61">
        <v>16</v>
      </c>
      <c r="O46" s="61">
        <v>15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>
        <f>SUM(E46:AA46)</f>
        <v>57</v>
      </c>
      <c r="AC46" s="90">
        <v>2</v>
      </c>
      <c r="AD46" s="91"/>
      <c r="AE46" s="92">
        <v>1</v>
      </c>
      <c r="AF46" s="118">
        <v>3</v>
      </c>
    </row>
    <row r="47" spans="1:32" ht="17.25" customHeight="1" thickBot="1">
      <c r="A47" s="106" t="s">
        <v>149</v>
      </c>
      <c r="B47" s="69"/>
      <c r="C47" s="70"/>
      <c r="D47" s="71"/>
      <c r="E47" s="94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95"/>
      <c r="AD47" s="96"/>
      <c r="AE47" s="97"/>
      <c r="AF47" s="119"/>
    </row>
    <row r="48" spans="1:32" ht="17.25" customHeight="1">
      <c r="A48" s="104" t="s">
        <v>59</v>
      </c>
      <c r="B48" s="49"/>
      <c r="C48" s="66"/>
      <c r="D48" s="67"/>
      <c r="E48" s="85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6"/>
      <c r="AD48" s="87"/>
      <c r="AE48" s="88"/>
      <c r="AF48" s="117"/>
    </row>
    <row r="49" spans="1:32" ht="17.25" customHeight="1">
      <c r="A49" s="105" t="s">
        <v>150</v>
      </c>
      <c r="B49" s="55">
        <v>72</v>
      </c>
      <c r="C49" s="50">
        <v>2958</v>
      </c>
      <c r="D49" s="51">
        <v>384</v>
      </c>
      <c r="E49" s="60"/>
      <c r="F49" s="61"/>
      <c r="G49" s="61"/>
      <c r="H49" s="61"/>
      <c r="I49" s="61"/>
      <c r="J49" s="61"/>
      <c r="K49" s="61">
        <v>9</v>
      </c>
      <c r="L49" s="61"/>
      <c r="M49" s="61"/>
      <c r="N49" s="61"/>
      <c r="O49" s="61">
        <v>18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>
        <f>SUM(E49:AA49)</f>
        <v>27</v>
      </c>
      <c r="AC49" s="90">
        <v>3</v>
      </c>
      <c r="AD49" s="91">
        <v>2</v>
      </c>
      <c r="AE49" s="92">
        <v>2</v>
      </c>
      <c r="AF49" s="118">
        <v>7</v>
      </c>
    </row>
    <row r="50" spans="1:32" ht="17.25" customHeight="1" thickBot="1">
      <c r="A50" s="106" t="s">
        <v>299</v>
      </c>
      <c r="B50" s="69"/>
      <c r="C50" s="70"/>
      <c r="D50" s="71"/>
      <c r="E50" s="94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95"/>
      <c r="AD50" s="96"/>
      <c r="AE50" s="97"/>
      <c r="AF50" s="119"/>
    </row>
    <row r="51" spans="1:32" ht="17.25" customHeight="1">
      <c r="A51" s="104" t="s">
        <v>280</v>
      </c>
      <c r="B51" s="49"/>
      <c r="C51" s="66"/>
      <c r="D51" s="67"/>
      <c r="E51" s="85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6"/>
      <c r="AD51" s="87"/>
      <c r="AE51" s="88"/>
      <c r="AF51" s="117"/>
    </row>
    <row r="52" spans="1:32" ht="17.25" customHeight="1">
      <c r="A52" s="105" t="s">
        <v>281</v>
      </c>
      <c r="B52" s="55">
        <v>83</v>
      </c>
      <c r="C52" s="50">
        <v>4738</v>
      </c>
      <c r="D52" s="51">
        <v>610</v>
      </c>
      <c r="E52" s="60"/>
      <c r="F52" s="61">
        <v>15</v>
      </c>
      <c r="G52" s="61"/>
      <c r="H52" s="61"/>
      <c r="I52" s="61"/>
      <c r="J52" s="61"/>
      <c r="K52" s="61">
        <v>5</v>
      </c>
      <c r="L52" s="61"/>
      <c r="M52" s="61"/>
      <c r="N52" s="61">
        <v>16</v>
      </c>
      <c r="O52" s="61">
        <v>19</v>
      </c>
      <c r="P52" s="61"/>
      <c r="Q52" s="61"/>
      <c r="R52" s="61"/>
      <c r="S52" s="61"/>
      <c r="T52" s="61"/>
      <c r="U52" s="61"/>
      <c r="V52" s="61"/>
      <c r="W52" s="61"/>
      <c r="X52" s="61"/>
      <c r="Y52" s="61">
        <v>1</v>
      </c>
      <c r="Z52" s="61">
        <v>2</v>
      </c>
      <c r="AA52" s="61"/>
      <c r="AB52" s="61">
        <f>SUM(E52:AA52)</f>
        <v>58</v>
      </c>
      <c r="AC52" s="90">
        <v>7</v>
      </c>
      <c r="AD52" s="91">
        <v>2</v>
      </c>
      <c r="AE52" s="92"/>
      <c r="AF52" s="118">
        <v>9</v>
      </c>
    </row>
    <row r="53" spans="1:32" ht="17.25" customHeight="1" thickBot="1">
      <c r="A53" s="106" t="s">
        <v>282</v>
      </c>
      <c r="B53" s="69"/>
      <c r="C53" s="70"/>
      <c r="D53" s="71"/>
      <c r="E53" s="9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95"/>
      <c r="AD53" s="96"/>
      <c r="AE53" s="97"/>
      <c r="AF53" s="119"/>
    </row>
    <row r="54" spans="1:32" ht="17.25" customHeight="1">
      <c r="A54" s="104" t="s">
        <v>73</v>
      </c>
      <c r="B54" s="49"/>
      <c r="C54" s="66"/>
      <c r="D54" s="67"/>
      <c r="E54" s="85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6"/>
      <c r="AD54" s="87"/>
      <c r="AE54" s="88"/>
      <c r="AF54" s="117"/>
    </row>
    <row r="55" spans="1:32" ht="17.25" customHeight="1">
      <c r="A55" s="105" t="s">
        <v>74</v>
      </c>
      <c r="B55" s="55">
        <v>93</v>
      </c>
      <c r="C55" s="50">
        <v>4457</v>
      </c>
      <c r="D55" s="51">
        <v>683</v>
      </c>
      <c r="E55" s="60"/>
      <c r="F55" s="61">
        <v>4</v>
      </c>
      <c r="G55" s="61"/>
      <c r="H55" s="61"/>
      <c r="I55" s="61"/>
      <c r="J55" s="61"/>
      <c r="K55" s="61"/>
      <c r="L55" s="61"/>
      <c r="M55" s="61"/>
      <c r="N55" s="61"/>
      <c r="O55" s="61">
        <v>16</v>
      </c>
      <c r="P55" s="61">
        <v>1</v>
      </c>
      <c r="Q55" s="61"/>
      <c r="R55" s="61"/>
      <c r="S55" s="61"/>
      <c r="T55" s="61"/>
      <c r="U55" s="61"/>
      <c r="V55" s="61"/>
      <c r="W55" s="61"/>
      <c r="X55" s="61"/>
      <c r="Y55" s="61">
        <v>3</v>
      </c>
      <c r="Z55" s="61"/>
      <c r="AA55" s="61"/>
      <c r="AB55" s="61">
        <f>SUM(E55:AA55)</f>
        <v>24</v>
      </c>
      <c r="AC55" s="90">
        <v>2</v>
      </c>
      <c r="AD55" s="91">
        <v>3</v>
      </c>
      <c r="AE55" s="92">
        <v>1</v>
      </c>
      <c r="AF55" s="118">
        <v>6</v>
      </c>
    </row>
    <row r="56" spans="1:32" ht="17.25" customHeight="1" thickBot="1">
      <c r="A56" s="106" t="s">
        <v>283</v>
      </c>
      <c r="B56" s="69"/>
      <c r="C56" s="70"/>
      <c r="D56" s="71"/>
      <c r="E56" s="94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95"/>
      <c r="AD56" s="96"/>
      <c r="AE56" s="97"/>
      <c r="AF56" s="119"/>
    </row>
    <row r="57" spans="1:32" ht="17.25" customHeight="1">
      <c r="A57" s="104" t="s">
        <v>284</v>
      </c>
      <c r="B57" s="49"/>
      <c r="C57" s="66"/>
      <c r="D57" s="67"/>
      <c r="E57" s="85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6"/>
      <c r="AD57" s="87"/>
      <c r="AE57" s="88"/>
      <c r="AF57" s="117"/>
    </row>
    <row r="58" spans="1:32" ht="17.25" customHeight="1">
      <c r="A58" s="105" t="s">
        <v>285</v>
      </c>
      <c r="B58" s="55">
        <v>112</v>
      </c>
      <c r="C58" s="50">
        <v>4750</v>
      </c>
      <c r="D58" s="51">
        <v>781</v>
      </c>
      <c r="E58" s="60">
        <v>3</v>
      </c>
      <c r="F58" s="61">
        <v>4</v>
      </c>
      <c r="G58" s="61"/>
      <c r="H58" s="61"/>
      <c r="I58" s="61">
        <v>6</v>
      </c>
      <c r="J58" s="61"/>
      <c r="K58" s="61"/>
      <c r="L58" s="61"/>
      <c r="M58" s="61"/>
      <c r="N58" s="61"/>
      <c r="O58" s="61">
        <v>15</v>
      </c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>
        <f>SUM(E58:AA58)</f>
        <v>28</v>
      </c>
      <c r="AC58" s="90">
        <v>2</v>
      </c>
      <c r="AD58" s="91"/>
      <c r="AE58" s="92"/>
      <c r="AF58" s="118">
        <v>2</v>
      </c>
    </row>
    <row r="59" spans="1:32" ht="17.25" customHeight="1" thickBot="1">
      <c r="A59" s="106" t="s">
        <v>286</v>
      </c>
      <c r="B59" s="69"/>
      <c r="C59" s="70"/>
      <c r="D59" s="71"/>
      <c r="E59" s="94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95"/>
      <c r="AD59" s="96"/>
      <c r="AE59" s="97"/>
      <c r="AF59" s="119"/>
    </row>
    <row r="60" spans="1:32" ht="17.25" customHeight="1">
      <c r="A60" s="104" t="s">
        <v>81</v>
      </c>
      <c r="B60" s="49"/>
      <c r="C60" s="66"/>
      <c r="D60" s="67"/>
      <c r="E60" s="85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6"/>
      <c r="AD60" s="87"/>
      <c r="AE60" s="88"/>
      <c r="AF60" s="117"/>
    </row>
    <row r="61" spans="1:32" ht="17.25" customHeight="1">
      <c r="A61" s="105" t="s">
        <v>287</v>
      </c>
      <c r="B61" s="55">
        <v>121</v>
      </c>
      <c r="C61" s="50">
        <v>6065</v>
      </c>
      <c r="D61" s="51">
        <v>1058</v>
      </c>
      <c r="E61" s="60">
        <v>3</v>
      </c>
      <c r="F61" s="61">
        <v>4</v>
      </c>
      <c r="G61" s="61"/>
      <c r="H61" s="61"/>
      <c r="I61" s="61">
        <v>7</v>
      </c>
      <c r="J61" s="61">
        <v>8</v>
      </c>
      <c r="K61" s="61"/>
      <c r="L61" s="61"/>
      <c r="M61" s="61">
        <v>4</v>
      </c>
      <c r="N61" s="61"/>
      <c r="O61" s="61">
        <v>16</v>
      </c>
      <c r="P61" s="61">
        <v>4</v>
      </c>
      <c r="Q61" s="61"/>
      <c r="R61" s="61"/>
      <c r="S61" s="61"/>
      <c r="T61" s="61"/>
      <c r="U61" s="61"/>
      <c r="V61" s="61"/>
      <c r="W61" s="61"/>
      <c r="X61" s="61"/>
      <c r="Y61" s="61"/>
      <c r="Z61" s="61">
        <v>2</v>
      </c>
      <c r="AA61" s="61"/>
      <c r="AB61" s="61">
        <f>SUM(E61:AA61)</f>
        <v>48</v>
      </c>
      <c r="AC61" s="90"/>
      <c r="AD61" s="91">
        <v>1</v>
      </c>
      <c r="AE61" s="92"/>
      <c r="AF61" s="118">
        <v>1</v>
      </c>
    </row>
    <row r="62" spans="1:32" ht="17.25" customHeight="1" thickBot="1">
      <c r="A62" s="106" t="s">
        <v>151</v>
      </c>
      <c r="B62" s="69"/>
      <c r="C62" s="70"/>
      <c r="D62" s="71"/>
      <c r="E62" s="94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95"/>
      <c r="AD62" s="96"/>
      <c r="AE62" s="97"/>
      <c r="AF62" s="119"/>
    </row>
    <row r="63" spans="1:32" ht="17.25" customHeight="1">
      <c r="A63" s="104" t="s">
        <v>82</v>
      </c>
      <c r="B63" s="49"/>
      <c r="C63" s="66"/>
      <c r="D63" s="67"/>
      <c r="E63" s="85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6"/>
      <c r="AD63" s="87"/>
      <c r="AE63" s="88"/>
      <c r="AF63" s="117"/>
    </row>
    <row r="64" spans="1:32" ht="17.25" customHeight="1">
      <c r="A64" s="105" t="s">
        <v>152</v>
      </c>
      <c r="B64" s="55">
        <v>92</v>
      </c>
      <c r="C64" s="50">
        <v>4781</v>
      </c>
      <c r="D64" s="51">
        <v>1247</v>
      </c>
      <c r="E64" s="60">
        <v>3</v>
      </c>
      <c r="F64" s="61">
        <v>3</v>
      </c>
      <c r="G64" s="61"/>
      <c r="H64" s="61"/>
      <c r="I64" s="61">
        <v>3</v>
      </c>
      <c r="J64" s="61">
        <v>4</v>
      </c>
      <c r="K64" s="61"/>
      <c r="L64" s="61"/>
      <c r="M64" s="61"/>
      <c r="N64" s="61"/>
      <c r="O64" s="61">
        <v>11</v>
      </c>
      <c r="P64" s="61">
        <v>2</v>
      </c>
      <c r="Q64" s="61">
        <v>3</v>
      </c>
      <c r="R64" s="61"/>
      <c r="S64" s="61"/>
      <c r="T64" s="61"/>
      <c r="U64" s="61"/>
      <c r="V64" s="61"/>
      <c r="W64" s="61"/>
      <c r="X64" s="61"/>
      <c r="Y64" s="61"/>
      <c r="Z64" s="61"/>
      <c r="AA64" s="61">
        <v>1</v>
      </c>
      <c r="AB64" s="61">
        <f>SUM(E64:AA64)</f>
        <v>30</v>
      </c>
      <c r="AC64" s="90"/>
      <c r="AD64" s="91"/>
      <c r="AE64" s="92"/>
      <c r="AF64" s="118"/>
    </row>
    <row r="65" spans="1:32" ht="17.25" customHeight="1" thickBot="1">
      <c r="A65" s="106" t="s">
        <v>288</v>
      </c>
      <c r="B65" s="69"/>
      <c r="C65" s="70"/>
      <c r="D65" s="71"/>
      <c r="E65" s="94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95"/>
      <c r="AD65" s="96"/>
      <c r="AE65" s="97"/>
      <c r="AF65" s="119"/>
    </row>
    <row r="66" spans="1:32" ht="17.25" customHeight="1">
      <c r="A66" s="104" t="s">
        <v>86</v>
      </c>
      <c r="B66" s="49"/>
      <c r="C66" s="66"/>
      <c r="D66" s="67"/>
      <c r="E66" s="85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6"/>
      <c r="AD66" s="87"/>
      <c r="AE66" s="88"/>
      <c r="AF66" s="117"/>
    </row>
    <row r="67" spans="1:32" ht="17.25" customHeight="1">
      <c r="A67" s="107" t="s">
        <v>289</v>
      </c>
      <c r="B67" s="55">
        <v>80</v>
      </c>
      <c r="C67" s="50">
        <v>4092</v>
      </c>
      <c r="D67" s="51">
        <v>1125</v>
      </c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90"/>
      <c r="AD67" s="91"/>
      <c r="AE67" s="92"/>
      <c r="AF67" s="118"/>
    </row>
    <row r="68" spans="1:32" ht="17.25" customHeight="1" thickBot="1">
      <c r="A68" s="106" t="s">
        <v>153</v>
      </c>
      <c r="B68" s="69"/>
      <c r="C68" s="70"/>
      <c r="D68" s="71"/>
      <c r="E68" s="94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95"/>
      <c r="AD68" s="96"/>
      <c r="AE68" s="97"/>
      <c r="AF68" s="119"/>
    </row>
    <row r="69" spans="1:32" ht="17.25" customHeight="1">
      <c r="A69" s="104" t="s">
        <v>87</v>
      </c>
      <c r="B69" s="49"/>
      <c r="C69" s="66"/>
      <c r="D69" s="67"/>
      <c r="E69" s="85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6"/>
      <c r="AD69" s="87"/>
      <c r="AE69" s="88"/>
      <c r="AF69" s="117"/>
    </row>
    <row r="70" spans="1:32" ht="17.25" customHeight="1">
      <c r="A70" s="105" t="s">
        <v>290</v>
      </c>
      <c r="B70" s="55">
        <v>140</v>
      </c>
      <c r="C70" s="50">
        <v>5230</v>
      </c>
      <c r="D70" s="51">
        <v>1567</v>
      </c>
      <c r="E70" s="60">
        <v>4</v>
      </c>
      <c r="F70" s="61">
        <v>5</v>
      </c>
      <c r="G70" s="61"/>
      <c r="H70" s="61"/>
      <c r="I70" s="61">
        <v>6</v>
      </c>
      <c r="J70" s="61"/>
      <c r="K70" s="61"/>
      <c r="L70" s="61"/>
      <c r="M70" s="61"/>
      <c r="N70" s="61"/>
      <c r="O70" s="61">
        <v>16</v>
      </c>
      <c r="P70" s="61">
        <v>4</v>
      </c>
      <c r="Q70" s="61">
        <v>4</v>
      </c>
      <c r="R70" s="61"/>
      <c r="S70" s="61"/>
      <c r="T70" s="61"/>
      <c r="U70" s="61">
        <v>3</v>
      </c>
      <c r="V70" s="61"/>
      <c r="W70" s="61"/>
      <c r="X70" s="61"/>
      <c r="Y70" s="61">
        <v>2</v>
      </c>
      <c r="Z70" s="61">
        <v>4</v>
      </c>
      <c r="AA70" s="61"/>
      <c r="AB70" s="61">
        <f>SUM(E70:AA70)</f>
        <v>48</v>
      </c>
      <c r="AC70" s="90"/>
      <c r="AD70" s="91"/>
      <c r="AE70" s="92">
        <v>3</v>
      </c>
      <c r="AF70" s="118">
        <v>3</v>
      </c>
    </row>
    <row r="71" spans="1:32" ht="17.25" customHeight="1" thickBot="1">
      <c r="A71" s="106" t="s">
        <v>146</v>
      </c>
      <c r="B71" s="69"/>
      <c r="C71" s="70"/>
      <c r="D71" s="71"/>
      <c r="E71" s="94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95"/>
      <c r="AD71" s="96"/>
      <c r="AE71" s="97"/>
      <c r="AF71" s="119"/>
    </row>
    <row r="72" spans="1:32" ht="17.25" customHeight="1">
      <c r="A72" s="104" t="s">
        <v>41</v>
      </c>
      <c r="B72" s="49"/>
      <c r="C72" s="66"/>
      <c r="D72" s="67"/>
      <c r="E72" s="85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6"/>
      <c r="AD72" s="87"/>
      <c r="AE72" s="88"/>
      <c r="AF72" s="117"/>
    </row>
    <row r="73" spans="1:32" ht="17.25" customHeight="1">
      <c r="A73" s="105" t="s">
        <v>291</v>
      </c>
      <c r="B73" s="55">
        <v>159</v>
      </c>
      <c r="C73" s="50">
        <v>6279</v>
      </c>
      <c r="D73" s="51">
        <v>2186</v>
      </c>
      <c r="E73" s="60">
        <v>2</v>
      </c>
      <c r="F73" s="61">
        <v>4</v>
      </c>
      <c r="G73" s="61"/>
      <c r="H73" s="61"/>
      <c r="I73" s="61">
        <v>4</v>
      </c>
      <c r="J73" s="61"/>
      <c r="K73" s="61"/>
      <c r="L73" s="61"/>
      <c r="M73" s="61"/>
      <c r="N73" s="61"/>
      <c r="O73" s="61">
        <v>12</v>
      </c>
      <c r="P73" s="61">
        <v>5</v>
      </c>
      <c r="Q73" s="61">
        <v>4</v>
      </c>
      <c r="R73" s="61"/>
      <c r="S73" s="61"/>
      <c r="T73" s="61"/>
      <c r="U73" s="61">
        <v>6</v>
      </c>
      <c r="V73" s="61">
        <v>8</v>
      </c>
      <c r="W73" s="61"/>
      <c r="X73" s="61"/>
      <c r="Y73" s="61">
        <v>3</v>
      </c>
      <c r="Z73" s="61">
        <v>2</v>
      </c>
      <c r="AA73" s="61"/>
      <c r="AB73" s="61">
        <f>SUM(E73:AA73)</f>
        <v>50</v>
      </c>
      <c r="AC73" s="90">
        <v>1</v>
      </c>
      <c r="AD73" s="91">
        <v>1</v>
      </c>
      <c r="AE73" s="92"/>
      <c r="AF73" s="118">
        <v>2</v>
      </c>
    </row>
    <row r="74" spans="1:32" ht="17.25" customHeight="1" thickBot="1">
      <c r="A74" s="106" t="s">
        <v>292</v>
      </c>
      <c r="B74" s="69"/>
      <c r="C74" s="70"/>
      <c r="D74" s="71"/>
      <c r="E74" s="94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95"/>
      <c r="AD74" s="96"/>
      <c r="AE74" s="97"/>
      <c r="AF74" s="119"/>
    </row>
    <row r="75" spans="1:32" ht="17.25" customHeight="1">
      <c r="A75" s="104" t="s">
        <v>54</v>
      </c>
      <c r="B75" s="49"/>
      <c r="C75" s="66"/>
      <c r="D75" s="67"/>
      <c r="E75" s="85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6"/>
      <c r="AD75" s="87"/>
      <c r="AE75" s="88"/>
      <c r="AF75" s="117"/>
    </row>
    <row r="76" spans="1:32" ht="17.25" customHeight="1">
      <c r="A76" s="105" t="s">
        <v>293</v>
      </c>
      <c r="B76" s="55">
        <v>169</v>
      </c>
      <c r="C76" s="50">
        <v>6659</v>
      </c>
      <c r="D76" s="51">
        <v>2708</v>
      </c>
      <c r="E76" s="60">
        <v>1</v>
      </c>
      <c r="F76" s="61">
        <v>2</v>
      </c>
      <c r="G76" s="61"/>
      <c r="H76" s="61"/>
      <c r="I76" s="61">
        <v>1</v>
      </c>
      <c r="J76" s="61"/>
      <c r="K76" s="61"/>
      <c r="L76" s="61"/>
      <c r="M76" s="61"/>
      <c r="N76" s="61"/>
      <c r="O76" s="61">
        <v>15</v>
      </c>
      <c r="P76" s="61">
        <v>6</v>
      </c>
      <c r="Q76" s="61">
        <v>4</v>
      </c>
      <c r="R76" s="61">
        <v>1</v>
      </c>
      <c r="S76" s="61"/>
      <c r="T76" s="61"/>
      <c r="U76" s="61">
        <v>6</v>
      </c>
      <c r="V76" s="61">
        <v>6</v>
      </c>
      <c r="W76" s="61"/>
      <c r="X76" s="61"/>
      <c r="Y76" s="61">
        <v>2</v>
      </c>
      <c r="Z76" s="61">
        <v>3</v>
      </c>
      <c r="AA76" s="61"/>
      <c r="AB76" s="61">
        <f>SUM(E76:AA76)</f>
        <v>47</v>
      </c>
      <c r="AC76" s="90">
        <v>2</v>
      </c>
      <c r="AD76" s="91">
        <v>2</v>
      </c>
      <c r="AE76" s="92">
        <v>2</v>
      </c>
      <c r="AF76" s="118">
        <v>6</v>
      </c>
    </row>
    <row r="77" spans="1:32" ht="17.25" customHeight="1" thickBot="1">
      <c r="A77" s="106" t="s">
        <v>154</v>
      </c>
      <c r="B77" s="69"/>
      <c r="C77" s="70"/>
      <c r="D77" s="71"/>
      <c r="E77" s="94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95"/>
      <c r="AD77" s="96"/>
      <c r="AE77" s="97"/>
      <c r="AF77" s="119"/>
    </row>
    <row r="78" spans="1:32" ht="17.25" customHeight="1">
      <c r="A78" s="104" t="s">
        <v>59</v>
      </c>
      <c r="B78" s="49"/>
      <c r="C78" s="66"/>
      <c r="D78" s="67"/>
      <c r="E78" s="85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6"/>
      <c r="AD78" s="87"/>
      <c r="AE78" s="88"/>
      <c r="AF78" s="117"/>
    </row>
    <row r="79" spans="1:32" ht="17.25" customHeight="1">
      <c r="A79" s="105" t="s">
        <v>155</v>
      </c>
      <c r="B79" s="55">
        <v>197</v>
      </c>
      <c r="C79" s="50">
        <v>6725</v>
      </c>
      <c r="D79" s="51">
        <v>4025</v>
      </c>
      <c r="E79" s="60">
        <v>1</v>
      </c>
      <c r="F79" s="61">
        <v>3</v>
      </c>
      <c r="G79" s="61"/>
      <c r="H79" s="61"/>
      <c r="I79" s="61">
        <v>8</v>
      </c>
      <c r="J79" s="61"/>
      <c r="K79" s="61"/>
      <c r="L79" s="61"/>
      <c r="M79" s="61"/>
      <c r="N79" s="61"/>
      <c r="O79" s="61">
        <v>13</v>
      </c>
      <c r="P79" s="61">
        <v>10</v>
      </c>
      <c r="Q79" s="61">
        <v>6</v>
      </c>
      <c r="R79" s="61"/>
      <c r="S79" s="61"/>
      <c r="T79" s="61"/>
      <c r="U79" s="61">
        <v>4</v>
      </c>
      <c r="V79" s="61"/>
      <c r="W79" s="61"/>
      <c r="X79" s="61"/>
      <c r="Y79" s="61">
        <v>5</v>
      </c>
      <c r="Z79" s="61">
        <v>4</v>
      </c>
      <c r="AA79" s="61"/>
      <c r="AB79" s="61">
        <f>SUM(E79:AA79)</f>
        <v>54</v>
      </c>
      <c r="AC79" s="90">
        <v>4</v>
      </c>
      <c r="AD79" s="91">
        <v>1</v>
      </c>
      <c r="AE79" s="92">
        <v>1</v>
      </c>
      <c r="AF79" s="118">
        <v>6</v>
      </c>
    </row>
    <row r="80" spans="1:32" ht="17.25" customHeight="1" thickBot="1">
      <c r="A80" s="106" t="s">
        <v>156</v>
      </c>
      <c r="B80" s="69"/>
      <c r="C80" s="70"/>
      <c r="D80" s="71"/>
      <c r="E80" s="94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95"/>
      <c r="AD80" s="96"/>
      <c r="AE80" s="97"/>
      <c r="AF80" s="119"/>
    </row>
    <row r="81" spans="1:32" ht="17.25" customHeight="1">
      <c r="A81" s="104" t="s">
        <v>280</v>
      </c>
      <c r="B81" s="49"/>
      <c r="C81" s="66"/>
      <c r="D81" s="67"/>
      <c r="E81" s="85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6"/>
      <c r="AD81" s="87"/>
      <c r="AE81" s="88"/>
      <c r="AF81" s="117"/>
    </row>
    <row r="82" spans="1:32" ht="17.25" customHeight="1">
      <c r="A82" s="108" t="s">
        <v>157</v>
      </c>
      <c r="B82" s="55">
        <v>198</v>
      </c>
      <c r="C82" s="50">
        <v>6435</v>
      </c>
      <c r="D82" s="51">
        <v>3947</v>
      </c>
      <c r="E82" s="60">
        <v>2</v>
      </c>
      <c r="F82" s="61">
        <v>6</v>
      </c>
      <c r="G82" s="61"/>
      <c r="H82" s="61"/>
      <c r="I82" s="61">
        <v>9</v>
      </c>
      <c r="J82" s="61"/>
      <c r="K82" s="61"/>
      <c r="L82" s="61"/>
      <c r="M82" s="61"/>
      <c r="N82" s="61"/>
      <c r="O82" s="61">
        <v>12</v>
      </c>
      <c r="P82" s="61">
        <v>8</v>
      </c>
      <c r="Q82" s="61">
        <v>3</v>
      </c>
      <c r="R82" s="61"/>
      <c r="S82" s="61"/>
      <c r="T82" s="61"/>
      <c r="U82" s="61">
        <v>6</v>
      </c>
      <c r="V82" s="61">
        <v>2</v>
      </c>
      <c r="W82" s="61"/>
      <c r="X82" s="61"/>
      <c r="Y82" s="61">
        <v>4</v>
      </c>
      <c r="Z82" s="61">
        <v>7</v>
      </c>
      <c r="AA82" s="61"/>
      <c r="AB82" s="61">
        <f>SUM(E82:AA82)</f>
        <v>59</v>
      </c>
      <c r="AC82" s="90">
        <v>3</v>
      </c>
      <c r="AD82" s="91"/>
      <c r="AE82" s="92">
        <v>2</v>
      </c>
      <c r="AF82" s="118">
        <v>5</v>
      </c>
    </row>
    <row r="83" spans="1:32" ht="17.25" customHeight="1" thickBot="1">
      <c r="A83" s="106" t="s">
        <v>294</v>
      </c>
      <c r="B83" s="65"/>
      <c r="C83" s="64"/>
      <c r="D83" s="65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83"/>
      <c r="AC83" s="46"/>
      <c r="AD83" s="47"/>
      <c r="AE83" s="48"/>
      <c r="AF83" s="115"/>
    </row>
    <row r="84" spans="1:32" ht="17.25" customHeight="1">
      <c r="A84" s="214" t="s">
        <v>73</v>
      </c>
      <c r="B84" s="244">
        <v>201</v>
      </c>
      <c r="C84" s="244">
        <v>6259</v>
      </c>
      <c r="D84" s="244">
        <v>4309</v>
      </c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61"/>
      <c r="AC84" s="42"/>
      <c r="AD84" s="43"/>
      <c r="AE84" s="44"/>
      <c r="AF84" s="116"/>
    </row>
    <row r="85" spans="1:32" ht="17.25" customHeight="1">
      <c r="A85" s="212" t="s">
        <v>301</v>
      </c>
      <c r="B85" s="245"/>
      <c r="C85" s="245"/>
      <c r="D85" s="245"/>
      <c r="E85" s="19">
        <v>1</v>
      </c>
      <c r="F85" s="18">
        <v>13</v>
      </c>
      <c r="G85" s="18"/>
      <c r="H85" s="18"/>
      <c r="I85" s="18">
        <v>8</v>
      </c>
      <c r="J85" s="18"/>
      <c r="K85" s="18"/>
      <c r="L85" s="18"/>
      <c r="M85" s="18"/>
      <c r="N85" s="18"/>
      <c r="O85" s="180">
        <v>12</v>
      </c>
      <c r="P85" s="18">
        <v>10</v>
      </c>
      <c r="Q85" s="18">
        <v>3</v>
      </c>
      <c r="R85" s="18"/>
      <c r="S85" s="18"/>
      <c r="T85" s="18"/>
      <c r="U85" s="18">
        <v>4</v>
      </c>
      <c r="V85" s="18">
        <v>1</v>
      </c>
      <c r="W85" s="18"/>
      <c r="X85" s="18"/>
      <c r="Y85" s="18">
        <v>5</v>
      </c>
      <c r="Z85" s="18">
        <v>9</v>
      </c>
      <c r="AA85" s="18"/>
      <c r="AB85" s="61">
        <f>SUM(E85:AA85)</f>
        <v>66</v>
      </c>
      <c r="AC85" s="42">
        <v>3</v>
      </c>
      <c r="AD85" s="43">
        <v>3</v>
      </c>
      <c r="AE85" s="44">
        <v>5</v>
      </c>
      <c r="AF85" s="114">
        <v>11</v>
      </c>
    </row>
    <row r="86" spans="1:32" ht="17.25" customHeight="1" thickBot="1">
      <c r="A86" s="213" t="s">
        <v>3</v>
      </c>
      <c r="B86" s="246"/>
      <c r="C86" s="246"/>
      <c r="D86" s="246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46"/>
      <c r="AD86" s="47"/>
      <c r="AE86" s="48"/>
      <c r="AF86" s="115"/>
    </row>
    <row r="87" spans="1:40" ht="17.25" customHeight="1">
      <c r="A87" s="214" t="s">
        <v>75</v>
      </c>
      <c r="B87" s="244">
        <v>204</v>
      </c>
      <c r="C87" s="244">
        <v>6305</v>
      </c>
      <c r="D87" s="244">
        <v>4637</v>
      </c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52"/>
      <c r="AD87" s="53"/>
      <c r="AE87" s="54"/>
      <c r="AF87" s="116"/>
      <c r="AN87" s="211"/>
    </row>
    <row r="88" spans="1:32" ht="17.25" customHeight="1">
      <c r="A88" s="212" t="s">
        <v>396</v>
      </c>
      <c r="B88" s="245"/>
      <c r="C88" s="245"/>
      <c r="D88" s="245"/>
      <c r="E88" s="19">
        <v>1</v>
      </c>
      <c r="F88" s="18">
        <v>16</v>
      </c>
      <c r="G88" s="18"/>
      <c r="H88" s="18"/>
      <c r="I88" s="18">
        <v>5</v>
      </c>
      <c r="J88" s="18">
        <v>1</v>
      </c>
      <c r="K88" s="18"/>
      <c r="L88" s="18"/>
      <c r="M88" s="18"/>
      <c r="N88" s="18"/>
      <c r="O88" s="18">
        <v>13</v>
      </c>
      <c r="P88" s="18">
        <v>6</v>
      </c>
      <c r="Q88" s="18">
        <v>1</v>
      </c>
      <c r="R88" s="18"/>
      <c r="S88" s="18">
        <v>2</v>
      </c>
      <c r="T88" s="18"/>
      <c r="U88" s="18">
        <v>2</v>
      </c>
      <c r="V88" s="18">
        <v>4</v>
      </c>
      <c r="W88" s="18"/>
      <c r="X88" s="18"/>
      <c r="Y88" s="18">
        <v>6</v>
      </c>
      <c r="Z88" s="18">
        <v>11</v>
      </c>
      <c r="AA88" s="18"/>
      <c r="AB88" s="18">
        <f>SUM(E88:AA88)</f>
        <v>68</v>
      </c>
      <c r="AC88" s="42">
        <v>1</v>
      </c>
      <c r="AD88" s="43">
        <v>3</v>
      </c>
      <c r="AE88" s="44">
        <v>3</v>
      </c>
      <c r="AF88" s="114">
        <v>7</v>
      </c>
    </row>
    <row r="89" spans="1:32" ht="17.25" customHeight="1" thickBot="1">
      <c r="A89" s="213" t="s">
        <v>319</v>
      </c>
      <c r="B89" s="246"/>
      <c r="C89" s="246"/>
      <c r="D89" s="246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46"/>
      <c r="AD89" s="47"/>
      <c r="AE89" s="48"/>
      <c r="AF89" s="115"/>
    </row>
    <row r="90" spans="1:32" ht="17.25" customHeight="1">
      <c r="A90" s="214" t="s">
        <v>338</v>
      </c>
      <c r="B90" s="244">
        <v>204</v>
      </c>
      <c r="C90" s="244">
        <v>4847</v>
      </c>
      <c r="D90" s="244">
        <v>5973</v>
      </c>
      <c r="E90" s="40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52"/>
      <c r="AD90" s="53"/>
      <c r="AE90" s="54"/>
      <c r="AF90" s="116"/>
    </row>
    <row r="91" spans="1:32" ht="17.25" customHeight="1">
      <c r="A91" s="212" t="s">
        <v>339</v>
      </c>
      <c r="B91" s="245"/>
      <c r="C91" s="245"/>
      <c r="D91" s="245"/>
      <c r="E91" s="19">
        <v>5</v>
      </c>
      <c r="F91" s="18">
        <v>33</v>
      </c>
      <c r="G91" s="18">
        <v>1</v>
      </c>
      <c r="H91" s="18">
        <v>12</v>
      </c>
      <c r="I91" s="18">
        <v>6</v>
      </c>
      <c r="J91" s="18">
        <v>3</v>
      </c>
      <c r="K91" s="18"/>
      <c r="L91" s="18">
        <v>1</v>
      </c>
      <c r="M91" s="18"/>
      <c r="N91" s="18"/>
      <c r="O91" s="19">
        <v>13</v>
      </c>
      <c r="P91" s="18">
        <v>9</v>
      </c>
      <c r="Q91" s="18">
        <v>2</v>
      </c>
      <c r="R91" s="18"/>
      <c r="S91" s="18">
        <v>2</v>
      </c>
      <c r="T91" s="18"/>
      <c r="U91" s="18">
        <v>1</v>
      </c>
      <c r="V91" s="18">
        <v>3</v>
      </c>
      <c r="W91" s="18"/>
      <c r="X91" s="18">
        <v>12</v>
      </c>
      <c r="Y91" s="18">
        <v>5</v>
      </c>
      <c r="Z91" s="18">
        <v>6</v>
      </c>
      <c r="AA91" s="18"/>
      <c r="AB91" s="18">
        <f>SUM(E91:AA91)</f>
        <v>114</v>
      </c>
      <c r="AC91" s="42">
        <v>2</v>
      </c>
      <c r="AD91" s="43">
        <v>2</v>
      </c>
      <c r="AE91" s="44">
        <v>1</v>
      </c>
      <c r="AF91" s="114">
        <v>5</v>
      </c>
    </row>
    <row r="92" spans="1:32" ht="17.25" customHeight="1" thickBot="1">
      <c r="A92" s="213" t="s">
        <v>340</v>
      </c>
      <c r="B92" s="246"/>
      <c r="C92" s="246"/>
      <c r="D92" s="246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46"/>
      <c r="AD92" s="47"/>
      <c r="AE92" s="48"/>
      <c r="AF92" s="115"/>
    </row>
    <row r="93" spans="1:32" s="210" customFormat="1" ht="46.5" customHeight="1" thickBot="1">
      <c r="A93" s="204" t="s">
        <v>437</v>
      </c>
      <c r="B93" s="218">
        <v>205</v>
      </c>
      <c r="C93" s="285">
        <v>11303</v>
      </c>
      <c r="D93" s="285"/>
      <c r="E93" s="216">
        <v>4</v>
      </c>
      <c r="F93" s="205">
        <v>33</v>
      </c>
      <c r="G93" s="205">
        <v>1</v>
      </c>
      <c r="H93" s="205">
        <v>12</v>
      </c>
      <c r="I93" s="205">
        <v>6</v>
      </c>
      <c r="J93" s="205">
        <v>2</v>
      </c>
      <c r="K93" s="205"/>
      <c r="L93" s="205">
        <v>2</v>
      </c>
      <c r="M93" s="205">
        <v>1</v>
      </c>
      <c r="N93" s="205"/>
      <c r="O93" s="205">
        <v>14</v>
      </c>
      <c r="P93" s="205">
        <v>4</v>
      </c>
      <c r="Q93" s="205">
        <v>4</v>
      </c>
      <c r="R93" s="205">
        <v>2</v>
      </c>
      <c r="S93" s="205">
        <v>2</v>
      </c>
      <c r="T93" s="205">
        <v>1</v>
      </c>
      <c r="U93" s="205">
        <v>2</v>
      </c>
      <c r="V93" s="205">
        <v>2</v>
      </c>
      <c r="W93" s="205">
        <v>1</v>
      </c>
      <c r="X93" s="205"/>
      <c r="Y93" s="205">
        <v>6</v>
      </c>
      <c r="Z93" s="205">
        <v>4</v>
      </c>
      <c r="AA93" s="205"/>
      <c r="AB93" s="205">
        <f>SUM(E93:AA93)</f>
        <v>103</v>
      </c>
      <c r="AC93" s="206">
        <v>1</v>
      </c>
      <c r="AD93" s="207">
        <v>3</v>
      </c>
      <c r="AE93" s="208">
        <v>4</v>
      </c>
      <c r="AF93" s="209">
        <f>SUM(AC93:AE93)</f>
        <v>8</v>
      </c>
    </row>
    <row r="94" spans="1:32" s="109" customFormat="1" ht="40.5" customHeight="1" thickBot="1">
      <c r="A94" s="215" t="s">
        <v>107</v>
      </c>
      <c r="B94" s="219"/>
      <c r="C94" s="219"/>
      <c r="D94" s="219"/>
      <c r="E94" s="217">
        <f aca="true" t="shared" si="0" ref="E94:AC94">SUM(E8:E93)</f>
        <v>30</v>
      </c>
      <c r="F94" s="120">
        <f t="shared" si="0"/>
        <v>189</v>
      </c>
      <c r="G94" s="120">
        <f t="shared" si="0"/>
        <v>2</v>
      </c>
      <c r="H94" s="120">
        <f t="shared" si="0"/>
        <v>45</v>
      </c>
      <c r="I94" s="120">
        <f t="shared" si="0"/>
        <v>69</v>
      </c>
      <c r="J94" s="120">
        <f t="shared" si="0"/>
        <v>34</v>
      </c>
      <c r="K94" s="120">
        <f t="shared" si="0"/>
        <v>28</v>
      </c>
      <c r="L94" s="120">
        <f t="shared" si="0"/>
        <v>4</v>
      </c>
      <c r="M94" s="120">
        <f t="shared" si="0"/>
        <v>23</v>
      </c>
      <c r="N94" s="120">
        <f t="shared" si="0"/>
        <v>110</v>
      </c>
      <c r="O94" s="120">
        <f t="shared" si="0"/>
        <v>273</v>
      </c>
      <c r="P94" s="120">
        <f t="shared" si="0"/>
        <v>70</v>
      </c>
      <c r="Q94" s="120">
        <f t="shared" si="0"/>
        <v>34</v>
      </c>
      <c r="R94" s="120">
        <f t="shared" si="0"/>
        <v>3</v>
      </c>
      <c r="S94" s="120">
        <f t="shared" si="0"/>
        <v>6</v>
      </c>
      <c r="T94" s="120">
        <f t="shared" si="0"/>
        <v>1</v>
      </c>
      <c r="U94" s="120">
        <f t="shared" si="0"/>
        <v>34</v>
      </c>
      <c r="V94" s="120">
        <f t="shared" si="0"/>
        <v>26</v>
      </c>
      <c r="W94" s="120">
        <f t="shared" si="0"/>
        <v>1</v>
      </c>
      <c r="X94" s="120">
        <f t="shared" si="0"/>
        <v>12</v>
      </c>
      <c r="Y94" s="120">
        <f t="shared" si="0"/>
        <v>46</v>
      </c>
      <c r="Z94" s="120">
        <f t="shared" si="0"/>
        <v>54</v>
      </c>
      <c r="AA94" s="120">
        <f t="shared" si="0"/>
        <v>1</v>
      </c>
      <c r="AB94" s="120">
        <f t="shared" si="0"/>
        <v>1095</v>
      </c>
      <c r="AC94" s="121">
        <f t="shared" si="0"/>
        <v>40</v>
      </c>
      <c r="AD94" s="122">
        <f>SUM(AD5:AD93)</f>
        <v>27</v>
      </c>
      <c r="AE94" s="123">
        <f>SUM(AE8:AE93)</f>
        <v>28</v>
      </c>
      <c r="AF94" s="124">
        <f>SUM(AF8:AF93)</f>
        <v>95</v>
      </c>
    </row>
  </sheetData>
  <sheetProtection/>
  <mergeCells count="54">
    <mergeCell ref="C93:D93"/>
    <mergeCell ref="AC5:AC7"/>
    <mergeCell ref="U5:U7"/>
    <mergeCell ref="AC4:AF4"/>
    <mergeCell ref="C4:D5"/>
    <mergeCell ref="P5:P7"/>
    <mergeCell ref="V5:V7"/>
    <mergeCell ref="S5:S7"/>
    <mergeCell ref="R5:R7"/>
    <mergeCell ref="G5:G7"/>
    <mergeCell ref="AF5:AF7"/>
    <mergeCell ref="A1:AF1"/>
    <mergeCell ref="A2:AF2"/>
    <mergeCell ref="Y5:Y7"/>
    <mergeCell ref="Z5:Z7"/>
    <mergeCell ref="AA5:AA7"/>
    <mergeCell ref="E5:E7"/>
    <mergeCell ref="I5:I7"/>
    <mergeCell ref="K5:K7"/>
    <mergeCell ref="AE5:AE7"/>
    <mergeCell ref="AD5:AD7"/>
    <mergeCell ref="AB5:AB7"/>
    <mergeCell ref="N5:N7"/>
    <mergeCell ref="A5:A8"/>
    <mergeCell ref="B4:B7"/>
    <mergeCell ref="F5:F7"/>
    <mergeCell ref="H5:H7"/>
    <mergeCell ref="E4:AB4"/>
    <mergeCell ref="Q5:Q7"/>
    <mergeCell ref="M5:M7"/>
    <mergeCell ref="O5:O7"/>
    <mergeCell ref="C6:C7"/>
    <mergeCell ref="X5:X7"/>
    <mergeCell ref="T5:T7"/>
    <mergeCell ref="L5:L7"/>
    <mergeCell ref="B12:B14"/>
    <mergeCell ref="D6:D7"/>
    <mergeCell ref="J5:J7"/>
    <mergeCell ref="F39:F41"/>
    <mergeCell ref="F34:F35"/>
    <mergeCell ref="H33:H35"/>
    <mergeCell ref="L33:L35"/>
    <mergeCell ref="K33:K35"/>
    <mergeCell ref="J33:J35"/>
    <mergeCell ref="I33:I35"/>
    <mergeCell ref="B90:B92"/>
    <mergeCell ref="C90:C92"/>
    <mergeCell ref="D90:D92"/>
    <mergeCell ref="B84:B86"/>
    <mergeCell ref="C84:C86"/>
    <mergeCell ref="D84:D86"/>
    <mergeCell ref="B87:B89"/>
    <mergeCell ref="C87:C89"/>
    <mergeCell ref="D87:D89"/>
  </mergeCells>
  <printOptions horizontalCentered="1" verticalCentered="1"/>
  <pageMargins left="0.3937007874015748" right="0.3937007874015748" top="0.3937007874015748" bottom="0.3937007874015748" header="0.3937007874015748" footer="0.2755905511811024"/>
  <pageSetup fitToHeight="1" fitToWidth="1" horizontalDpi="600" verticalDpi="600" orientation="portrait" paperSize="9" scale="42" r:id="rId1"/>
  <rowBreaks count="1" manualBreakCount="1">
    <brk id="4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PageLayoutView="0" workbookViewId="0" topLeftCell="A79">
      <selection activeCell="J111" sqref="J11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7.00390625" style="0" bestFit="1" customWidth="1"/>
    <col min="4" max="4" width="16.375" style="0" customWidth="1"/>
    <col min="5" max="5" width="16.625" style="0" customWidth="1"/>
    <col min="6" max="6" width="23.25390625" style="0" bestFit="1" customWidth="1"/>
    <col min="7" max="7" width="10.25390625" style="0" customWidth="1"/>
  </cols>
  <sheetData>
    <row r="1" spans="2:7" ht="15.75">
      <c r="B1" s="316" t="s">
        <v>336</v>
      </c>
      <c r="C1" s="316"/>
      <c r="D1" s="316"/>
      <c r="E1" s="316"/>
      <c r="F1" s="316"/>
      <c r="G1" s="316"/>
    </row>
    <row r="2" spans="2:7" ht="15.75">
      <c r="B2" s="316" t="s">
        <v>369</v>
      </c>
      <c r="C2" s="316"/>
      <c r="D2" s="316"/>
      <c r="E2" s="316"/>
      <c r="F2" s="316"/>
      <c r="G2" s="316"/>
    </row>
    <row r="4" spans="1:7" ht="18" customHeight="1">
      <c r="A4" s="4"/>
      <c r="B4" s="5" t="s">
        <v>0</v>
      </c>
      <c r="C4" s="5" t="s">
        <v>184</v>
      </c>
      <c r="D4" s="9" t="s">
        <v>264</v>
      </c>
      <c r="E4" s="5" t="s">
        <v>1</v>
      </c>
      <c r="F4" s="5" t="s">
        <v>183</v>
      </c>
      <c r="G4" s="5" t="s">
        <v>182</v>
      </c>
    </row>
    <row r="5" spans="1:7" ht="18" customHeight="1">
      <c r="A5" s="5">
        <v>1</v>
      </c>
      <c r="B5" s="4" t="s">
        <v>32</v>
      </c>
      <c r="C5" s="5">
        <v>1936</v>
      </c>
      <c r="D5" s="4" t="s">
        <v>180</v>
      </c>
      <c r="E5" s="4" t="s">
        <v>160</v>
      </c>
      <c r="F5" s="4" t="s">
        <v>159</v>
      </c>
      <c r="G5" s="4" t="s">
        <v>215</v>
      </c>
    </row>
    <row r="6" spans="1:7" ht="18" customHeight="1">
      <c r="A6" s="5">
        <v>2</v>
      </c>
      <c r="B6" s="4" t="s">
        <v>48</v>
      </c>
      <c r="C6" s="5">
        <v>1948</v>
      </c>
      <c r="D6" s="4" t="s">
        <v>177</v>
      </c>
      <c r="E6" s="4" t="s">
        <v>160</v>
      </c>
      <c r="F6" s="4" t="s">
        <v>159</v>
      </c>
      <c r="G6" s="4" t="s">
        <v>158</v>
      </c>
    </row>
    <row r="7" spans="1:7" ht="18" customHeight="1">
      <c r="A7" s="5">
        <v>3</v>
      </c>
      <c r="B7" s="4" t="s">
        <v>181</v>
      </c>
      <c r="C7" s="5">
        <v>1948</v>
      </c>
      <c r="D7" s="4" t="s">
        <v>177</v>
      </c>
      <c r="E7" s="4" t="s">
        <v>160</v>
      </c>
      <c r="F7" s="4" t="s">
        <v>159</v>
      </c>
      <c r="G7" s="10" t="s">
        <v>96</v>
      </c>
    </row>
    <row r="8" spans="1:7" ht="18" customHeight="1">
      <c r="A8" s="5">
        <v>4</v>
      </c>
      <c r="B8" s="4" t="s">
        <v>50</v>
      </c>
      <c r="C8" s="5">
        <v>1948</v>
      </c>
      <c r="D8" s="4" t="s">
        <v>177</v>
      </c>
      <c r="E8" s="4" t="s">
        <v>160</v>
      </c>
      <c r="F8" s="4" t="s">
        <v>165</v>
      </c>
      <c r="G8" s="4" t="s">
        <v>178</v>
      </c>
    </row>
    <row r="9" spans="1:7" ht="18" customHeight="1">
      <c r="A9" s="5">
        <v>5</v>
      </c>
      <c r="B9" s="4" t="s">
        <v>51</v>
      </c>
      <c r="C9" s="5">
        <v>1948</v>
      </c>
      <c r="D9" s="4" t="s">
        <v>177</v>
      </c>
      <c r="E9" s="4" t="s">
        <v>160</v>
      </c>
      <c r="F9" s="4" t="s">
        <v>165</v>
      </c>
      <c r="G9" s="4" t="s">
        <v>158</v>
      </c>
    </row>
    <row r="10" spans="1:7" ht="18" customHeight="1">
      <c r="A10" s="5">
        <v>6</v>
      </c>
      <c r="B10" s="4" t="s">
        <v>52</v>
      </c>
      <c r="C10" s="5">
        <v>1948</v>
      </c>
      <c r="D10" s="4" t="s">
        <v>177</v>
      </c>
      <c r="E10" s="4" t="s">
        <v>160</v>
      </c>
      <c r="F10" s="4" t="s">
        <v>165</v>
      </c>
      <c r="G10" s="4" t="s">
        <v>194</v>
      </c>
    </row>
    <row r="11" spans="1:7" ht="18" customHeight="1">
      <c r="A11" s="5">
        <v>7</v>
      </c>
      <c r="B11" s="4" t="s">
        <v>53</v>
      </c>
      <c r="C11" s="5">
        <v>1948</v>
      </c>
      <c r="D11" s="4" t="s">
        <v>177</v>
      </c>
      <c r="E11" s="4" t="s">
        <v>160</v>
      </c>
      <c r="F11" s="4" t="s">
        <v>165</v>
      </c>
      <c r="G11" s="4" t="s">
        <v>193</v>
      </c>
    </row>
    <row r="12" spans="1:7" ht="18" customHeight="1">
      <c r="A12" s="5">
        <v>8</v>
      </c>
      <c r="B12" s="4" t="s">
        <v>56</v>
      </c>
      <c r="C12" s="5">
        <v>1952</v>
      </c>
      <c r="D12" s="4" t="s">
        <v>176</v>
      </c>
      <c r="E12" s="4" t="s">
        <v>160</v>
      </c>
      <c r="F12" s="4" t="s">
        <v>165</v>
      </c>
      <c r="G12" s="4" t="s">
        <v>172</v>
      </c>
    </row>
    <row r="13" spans="1:7" ht="18" customHeight="1">
      <c r="A13" s="5">
        <v>9</v>
      </c>
      <c r="B13" s="4" t="s">
        <v>57</v>
      </c>
      <c r="C13" s="5">
        <v>1952</v>
      </c>
      <c r="D13" s="4" t="s">
        <v>176</v>
      </c>
      <c r="E13" s="4" t="s">
        <v>160</v>
      </c>
      <c r="F13" s="4" t="s">
        <v>165</v>
      </c>
      <c r="G13" s="4" t="s">
        <v>158</v>
      </c>
    </row>
    <row r="14" spans="1:7" ht="18" customHeight="1">
      <c r="A14" s="5">
        <v>10</v>
      </c>
      <c r="B14" s="4" t="s">
        <v>67</v>
      </c>
      <c r="C14" s="5">
        <v>1956</v>
      </c>
      <c r="D14" s="4" t="s">
        <v>266</v>
      </c>
      <c r="E14" s="4" t="s">
        <v>160</v>
      </c>
      <c r="F14" s="4" t="s">
        <v>165</v>
      </c>
      <c r="G14" s="4" t="s">
        <v>178</v>
      </c>
    </row>
    <row r="15" spans="1:7" ht="18" customHeight="1">
      <c r="A15" s="5">
        <v>11</v>
      </c>
      <c r="B15" s="4" t="s">
        <v>61</v>
      </c>
      <c r="C15" s="5">
        <v>1956</v>
      </c>
      <c r="D15" s="4" t="s">
        <v>266</v>
      </c>
      <c r="E15" s="4" t="s">
        <v>160</v>
      </c>
      <c r="F15" s="4" t="s">
        <v>159</v>
      </c>
      <c r="G15" s="4" t="s">
        <v>193</v>
      </c>
    </row>
    <row r="16" spans="1:7" ht="18" customHeight="1">
      <c r="A16" s="5">
        <v>12</v>
      </c>
      <c r="B16" s="4" t="s">
        <v>62</v>
      </c>
      <c r="C16" s="5">
        <v>1956</v>
      </c>
      <c r="D16" s="4" t="s">
        <v>266</v>
      </c>
      <c r="E16" s="4" t="s">
        <v>160</v>
      </c>
      <c r="F16" s="4" t="s">
        <v>165</v>
      </c>
      <c r="G16" s="10" t="s">
        <v>96</v>
      </c>
    </row>
    <row r="17" spans="1:7" ht="18" customHeight="1">
      <c r="A17" s="5">
        <v>13</v>
      </c>
      <c r="B17" s="4" t="s">
        <v>214</v>
      </c>
      <c r="C17" s="5">
        <v>1960</v>
      </c>
      <c r="D17" s="4" t="s">
        <v>213</v>
      </c>
      <c r="E17" s="4" t="s">
        <v>160</v>
      </c>
      <c r="F17" s="4" t="s">
        <v>159</v>
      </c>
      <c r="G17" s="4" t="s">
        <v>158</v>
      </c>
    </row>
    <row r="18" spans="1:7" ht="18" customHeight="1">
      <c r="A18" s="5">
        <v>14</v>
      </c>
      <c r="B18" s="4" t="s">
        <v>61</v>
      </c>
      <c r="C18" s="5">
        <v>1960</v>
      </c>
      <c r="D18" s="4" t="s">
        <v>192</v>
      </c>
      <c r="E18" s="4" t="s">
        <v>160</v>
      </c>
      <c r="F18" s="4" t="s">
        <v>159</v>
      </c>
      <c r="G18" s="4" t="s">
        <v>193</v>
      </c>
    </row>
    <row r="19" spans="1:7" ht="18" customHeight="1">
      <c r="A19" s="5">
        <v>15</v>
      </c>
      <c r="B19" s="4" t="s">
        <v>65</v>
      </c>
      <c r="C19" s="5">
        <v>1960</v>
      </c>
      <c r="D19" s="4" t="s">
        <v>192</v>
      </c>
      <c r="E19" s="4" t="s">
        <v>160</v>
      </c>
      <c r="F19" s="4" t="s">
        <v>159</v>
      </c>
      <c r="G19" s="4" t="s">
        <v>37</v>
      </c>
    </row>
    <row r="20" spans="1:7" ht="18" customHeight="1">
      <c r="A20" s="5">
        <v>16</v>
      </c>
      <c r="B20" s="4" t="s">
        <v>66</v>
      </c>
      <c r="C20" s="5">
        <v>1960</v>
      </c>
      <c r="D20" s="4" t="s">
        <v>192</v>
      </c>
      <c r="E20" s="4" t="s">
        <v>160</v>
      </c>
      <c r="F20" s="4" t="s">
        <v>165</v>
      </c>
      <c r="G20" s="4" t="s">
        <v>172</v>
      </c>
    </row>
    <row r="21" spans="1:7" ht="18" customHeight="1">
      <c r="A21" s="5">
        <v>17</v>
      </c>
      <c r="B21" s="4" t="s">
        <v>67</v>
      </c>
      <c r="C21" s="5">
        <v>1960</v>
      </c>
      <c r="D21" s="4" t="s">
        <v>192</v>
      </c>
      <c r="E21" s="4" t="s">
        <v>160</v>
      </c>
      <c r="F21" s="4" t="s">
        <v>165</v>
      </c>
      <c r="G21" s="4" t="s">
        <v>158</v>
      </c>
    </row>
    <row r="22" spans="1:7" ht="18" customHeight="1">
      <c r="A22" s="5">
        <v>18</v>
      </c>
      <c r="B22" s="4" t="s">
        <v>68</v>
      </c>
      <c r="C22" s="5">
        <v>1960</v>
      </c>
      <c r="D22" s="4" t="s">
        <v>192</v>
      </c>
      <c r="E22" s="4" t="s">
        <v>160</v>
      </c>
      <c r="F22" s="4" t="s">
        <v>165</v>
      </c>
      <c r="G22" s="4" t="s">
        <v>179</v>
      </c>
    </row>
    <row r="23" spans="1:7" ht="18" customHeight="1">
      <c r="A23" s="5">
        <v>19</v>
      </c>
      <c r="B23" s="4" t="s">
        <v>55</v>
      </c>
      <c r="C23" s="5">
        <v>1960</v>
      </c>
      <c r="D23" s="4" t="s">
        <v>192</v>
      </c>
      <c r="E23" s="4" t="s">
        <v>160</v>
      </c>
      <c r="F23" s="4" t="s">
        <v>165</v>
      </c>
      <c r="G23" s="4" t="s">
        <v>175</v>
      </c>
    </row>
    <row r="24" spans="1:7" ht="18" customHeight="1">
      <c r="A24" s="5">
        <v>20</v>
      </c>
      <c r="B24" s="4" t="s">
        <v>64</v>
      </c>
      <c r="C24" s="5">
        <v>1964</v>
      </c>
      <c r="D24" s="4" t="s">
        <v>171</v>
      </c>
      <c r="E24" s="4" t="s">
        <v>160</v>
      </c>
      <c r="F24" s="4" t="s">
        <v>159</v>
      </c>
      <c r="G24" s="4" t="s">
        <v>212</v>
      </c>
    </row>
    <row r="25" spans="1:7" ht="18" customHeight="1">
      <c r="A25" s="5">
        <v>21</v>
      </c>
      <c r="B25" s="4" t="s">
        <v>69</v>
      </c>
      <c r="C25" s="5">
        <v>1964</v>
      </c>
      <c r="D25" s="4" t="s">
        <v>171</v>
      </c>
      <c r="E25" s="4" t="s">
        <v>160</v>
      </c>
      <c r="F25" s="4" t="s">
        <v>165</v>
      </c>
      <c r="G25" s="4" t="s">
        <v>211</v>
      </c>
    </row>
    <row r="26" spans="1:7" ht="18" customHeight="1">
      <c r="A26" s="5">
        <v>22</v>
      </c>
      <c r="B26" s="4" t="s">
        <v>71</v>
      </c>
      <c r="C26" s="5">
        <v>1968</v>
      </c>
      <c r="D26" s="4" t="s">
        <v>210</v>
      </c>
      <c r="E26" s="4" t="s">
        <v>160</v>
      </c>
      <c r="F26" s="4" t="s">
        <v>165</v>
      </c>
      <c r="G26" s="4" t="s">
        <v>211</v>
      </c>
    </row>
    <row r="27" spans="1:7" ht="18" customHeight="1">
      <c r="A27" s="5">
        <v>23</v>
      </c>
      <c r="B27" s="4" t="s">
        <v>72</v>
      </c>
      <c r="C27" s="5">
        <v>1968</v>
      </c>
      <c r="D27" s="4" t="s">
        <v>210</v>
      </c>
      <c r="E27" s="4" t="s">
        <v>160</v>
      </c>
      <c r="F27" s="4" t="s">
        <v>165</v>
      </c>
      <c r="G27" s="4" t="s">
        <v>190</v>
      </c>
    </row>
    <row r="28" spans="1:7" ht="15.75">
      <c r="A28" s="307">
        <v>24</v>
      </c>
      <c r="B28" s="310" t="s">
        <v>91</v>
      </c>
      <c r="C28" s="307">
        <v>1988</v>
      </c>
      <c r="D28" s="310" t="s">
        <v>168</v>
      </c>
      <c r="E28" s="310" t="s">
        <v>19</v>
      </c>
      <c r="F28" s="6" t="s">
        <v>209</v>
      </c>
      <c r="G28" s="310" t="s">
        <v>206</v>
      </c>
    </row>
    <row r="29" spans="1:7" ht="15.75">
      <c r="A29" s="308"/>
      <c r="B29" s="311"/>
      <c r="C29" s="308"/>
      <c r="D29" s="311"/>
      <c r="E29" s="311"/>
      <c r="F29" s="6" t="s">
        <v>205</v>
      </c>
      <c r="G29" s="311"/>
    </row>
    <row r="30" spans="1:7" ht="15.75">
      <c r="A30" s="309"/>
      <c r="B30" s="312"/>
      <c r="C30" s="309"/>
      <c r="D30" s="312"/>
      <c r="E30" s="312"/>
      <c r="F30" s="6" t="s">
        <v>208</v>
      </c>
      <c r="G30" s="312"/>
    </row>
    <row r="31" spans="1:7" ht="15.75">
      <c r="A31" s="307">
        <v>25</v>
      </c>
      <c r="B31" s="310" t="s">
        <v>91</v>
      </c>
      <c r="C31" s="307">
        <v>1992</v>
      </c>
      <c r="D31" s="310" t="s">
        <v>163</v>
      </c>
      <c r="E31" s="310" t="s">
        <v>19</v>
      </c>
      <c r="F31" s="6" t="s">
        <v>207</v>
      </c>
      <c r="G31" s="310" t="s">
        <v>206</v>
      </c>
    </row>
    <row r="32" spans="1:7" ht="15.75">
      <c r="A32" s="308"/>
      <c r="B32" s="311"/>
      <c r="C32" s="308"/>
      <c r="D32" s="311"/>
      <c r="E32" s="311"/>
      <c r="F32" s="6" t="s">
        <v>205</v>
      </c>
      <c r="G32" s="311"/>
    </row>
    <row r="33" spans="1:7" ht="15.75">
      <c r="A33" s="309"/>
      <c r="B33" s="312"/>
      <c r="C33" s="309"/>
      <c r="D33" s="312"/>
      <c r="E33" s="312"/>
      <c r="F33" s="6" t="s">
        <v>204</v>
      </c>
      <c r="G33" s="312"/>
    </row>
    <row r="34" spans="1:7" ht="16.5" customHeight="1">
      <c r="A34" s="3">
        <v>26</v>
      </c>
      <c r="B34" s="7" t="s">
        <v>110</v>
      </c>
      <c r="C34" s="3">
        <v>1992</v>
      </c>
      <c r="D34" s="7" t="s">
        <v>163</v>
      </c>
      <c r="E34" s="7" t="s">
        <v>160</v>
      </c>
      <c r="F34" s="6" t="s">
        <v>159</v>
      </c>
      <c r="G34" s="7" t="s">
        <v>158</v>
      </c>
    </row>
    <row r="35" spans="1:7" ht="15.75">
      <c r="A35" s="307">
        <v>27</v>
      </c>
      <c r="B35" s="310" t="s">
        <v>97</v>
      </c>
      <c r="C35" s="307">
        <v>1996</v>
      </c>
      <c r="D35" s="310" t="s">
        <v>161</v>
      </c>
      <c r="E35" s="310" t="s">
        <v>19</v>
      </c>
      <c r="F35" s="6" t="s">
        <v>203</v>
      </c>
      <c r="G35" s="310" t="s">
        <v>202</v>
      </c>
    </row>
    <row r="36" spans="1:7" ht="15.75">
      <c r="A36" s="308"/>
      <c r="B36" s="311"/>
      <c r="C36" s="308"/>
      <c r="D36" s="311"/>
      <c r="E36" s="311"/>
      <c r="F36" s="6" t="s">
        <v>201</v>
      </c>
      <c r="G36" s="311"/>
    </row>
    <row r="37" spans="1:7" ht="15.75">
      <c r="A37" s="309"/>
      <c r="B37" s="312"/>
      <c r="C37" s="309"/>
      <c r="D37" s="312"/>
      <c r="E37" s="312"/>
      <c r="F37" s="6" t="s">
        <v>200</v>
      </c>
      <c r="G37" s="312"/>
    </row>
    <row r="38" spans="1:7" ht="15.75">
      <c r="A38" s="307">
        <v>28</v>
      </c>
      <c r="B38" s="310" t="s">
        <v>91</v>
      </c>
      <c r="C38" s="307">
        <v>1996</v>
      </c>
      <c r="D38" s="310" t="s">
        <v>161</v>
      </c>
      <c r="E38" s="310" t="s">
        <v>19</v>
      </c>
      <c r="F38" s="6" t="s">
        <v>199</v>
      </c>
      <c r="G38" s="310" t="s">
        <v>186</v>
      </c>
    </row>
    <row r="39" spans="1:7" ht="15.75">
      <c r="A39" s="308"/>
      <c r="B39" s="311"/>
      <c r="C39" s="308"/>
      <c r="D39" s="311"/>
      <c r="E39" s="311"/>
      <c r="F39" s="6" t="s">
        <v>198</v>
      </c>
      <c r="G39" s="311"/>
    </row>
    <row r="40" spans="1:7" ht="15.75">
      <c r="A40" s="309"/>
      <c r="B40" s="312"/>
      <c r="C40" s="309"/>
      <c r="D40" s="312"/>
      <c r="E40" s="312"/>
      <c r="F40" s="6" t="s">
        <v>197</v>
      </c>
      <c r="G40" s="312"/>
    </row>
    <row r="41" spans="1:7" ht="18" customHeight="1">
      <c r="A41" s="3">
        <v>29</v>
      </c>
      <c r="B41" s="6" t="s">
        <v>101</v>
      </c>
      <c r="C41" s="3">
        <v>1996</v>
      </c>
      <c r="D41" s="7" t="s">
        <v>161</v>
      </c>
      <c r="E41" s="6" t="s">
        <v>160</v>
      </c>
      <c r="F41" s="6" t="s">
        <v>159</v>
      </c>
      <c r="G41" s="6" t="s">
        <v>188</v>
      </c>
    </row>
    <row r="42" spans="1:7" ht="18" customHeight="1">
      <c r="A42" s="5">
        <v>30</v>
      </c>
      <c r="B42" s="4" t="s">
        <v>95</v>
      </c>
      <c r="C42" s="5">
        <v>1996</v>
      </c>
      <c r="D42" s="8" t="s">
        <v>161</v>
      </c>
      <c r="E42" s="4" t="s">
        <v>160</v>
      </c>
      <c r="F42" s="4" t="s">
        <v>165</v>
      </c>
      <c r="G42" s="4" t="s">
        <v>96</v>
      </c>
    </row>
    <row r="43" spans="1:7" ht="18" customHeight="1">
      <c r="A43" s="5">
        <v>31</v>
      </c>
      <c r="B43" s="4" t="s">
        <v>101</v>
      </c>
      <c r="C43" s="5">
        <v>2000</v>
      </c>
      <c r="D43" s="8" t="s">
        <v>263</v>
      </c>
      <c r="E43" s="4" t="s">
        <v>160</v>
      </c>
      <c r="F43" s="4" t="s">
        <v>159</v>
      </c>
      <c r="G43" s="4" t="s">
        <v>113</v>
      </c>
    </row>
    <row r="44" spans="1:7" ht="18" customHeight="1">
      <c r="A44" s="5">
        <v>32</v>
      </c>
      <c r="B44" s="4" t="s">
        <v>97</v>
      </c>
      <c r="C44" s="5">
        <v>2000</v>
      </c>
      <c r="D44" s="4" t="s">
        <v>263</v>
      </c>
      <c r="E44" s="4" t="s">
        <v>19</v>
      </c>
      <c r="F44" s="4"/>
      <c r="G44" s="4" t="s">
        <v>31</v>
      </c>
    </row>
    <row r="45" spans="1:7" ht="18" customHeight="1">
      <c r="A45" s="5">
        <v>33</v>
      </c>
      <c r="B45" s="4" t="s">
        <v>261</v>
      </c>
      <c r="C45" s="5">
        <v>2000</v>
      </c>
      <c r="D45" s="4" t="s">
        <v>263</v>
      </c>
      <c r="E45" s="4" t="s">
        <v>85</v>
      </c>
      <c r="F45" s="4"/>
      <c r="G45" s="4" t="s">
        <v>34</v>
      </c>
    </row>
    <row r="46" spans="1:7" ht="18" customHeight="1">
      <c r="A46" s="5">
        <v>34</v>
      </c>
      <c r="B46" s="4" t="s">
        <v>97</v>
      </c>
      <c r="C46" s="5">
        <v>2004</v>
      </c>
      <c r="D46" s="4" t="s">
        <v>302</v>
      </c>
      <c r="E46" s="4" t="s">
        <v>19</v>
      </c>
      <c r="F46" s="4"/>
      <c r="G46" s="4" t="s">
        <v>303</v>
      </c>
    </row>
    <row r="47" spans="1:7" ht="18" customHeight="1">
      <c r="A47" s="5">
        <v>35</v>
      </c>
      <c r="B47" s="4" t="s">
        <v>304</v>
      </c>
      <c r="C47" s="5">
        <v>2004</v>
      </c>
      <c r="D47" s="4" t="s">
        <v>302</v>
      </c>
      <c r="E47" s="4" t="s">
        <v>19</v>
      </c>
      <c r="F47" s="4"/>
      <c r="G47" s="4" t="s">
        <v>305</v>
      </c>
    </row>
    <row r="48" spans="1:7" ht="18" customHeight="1">
      <c r="A48" s="5">
        <v>36</v>
      </c>
      <c r="B48" s="4" t="s">
        <v>306</v>
      </c>
      <c r="C48" s="5">
        <v>2004</v>
      </c>
      <c r="D48" s="4" t="s">
        <v>302</v>
      </c>
      <c r="E48" s="4" t="s">
        <v>19</v>
      </c>
      <c r="F48" s="4"/>
      <c r="G48" s="4" t="s">
        <v>307</v>
      </c>
    </row>
    <row r="49" spans="1:7" ht="15.75">
      <c r="A49" s="125">
        <v>37</v>
      </c>
      <c r="B49" s="126" t="s">
        <v>325</v>
      </c>
      <c r="C49" s="125">
        <v>2008</v>
      </c>
      <c r="D49" s="126" t="s">
        <v>320</v>
      </c>
      <c r="E49" s="126" t="s">
        <v>160</v>
      </c>
      <c r="F49" s="126" t="s">
        <v>165</v>
      </c>
      <c r="G49" s="126" t="s">
        <v>34</v>
      </c>
    </row>
    <row r="50" spans="1:7" ht="15.75">
      <c r="A50" s="125">
        <v>38</v>
      </c>
      <c r="B50" s="126" t="s">
        <v>342</v>
      </c>
      <c r="C50" s="125">
        <v>2012</v>
      </c>
      <c r="D50" s="126" t="s">
        <v>177</v>
      </c>
      <c r="E50" s="126" t="s">
        <v>11</v>
      </c>
      <c r="F50" s="126" t="s">
        <v>343</v>
      </c>
      <c r="G50" s="126"/>
    </row>
    <row r="51" spans="1:7" ht="15.75">
      <c r="A51" s="125">
        <v>39</v>
      </c>
      <c r="B51" s="126" t="s">
        <v>332</v>
      </c>
      <c r="C51" s="125">
        <v>2012</v>
      </c>
      <c r="D51" s="126" t="s">
        <v>177</v>
      </c>
      <c r="E51" s="126" t="s">
        <v>99</v>
      </c>
      <c r="F51" s="126" t="s">
        <v>344</v>
      </c>
      <c r="G51" s="126" t="s">
        <v>335</v>
      </c>
    </row>
    <row r="52" spans="1:7" ht="15.75">
      <c r="A52" s="125">
        <v>40</v>
      </c>
      <c r="B52" s="126" t="s">
        <v>404</v>
      </c>
      <c r="C52" s="125">
        <v>2016</v>
      </c>
      <c r="D52" s="126" t="s">
        <v>401</v>
      </c>
      <c r="E52" s="126" t="s">
        <v>160</v>
      </c>
      <c r="F52" s="126" t="s">
        <v>165</v>
      </c>
      <c r="G52" s="126" t="s">
        <v>405</v>
      </c>
    </row>
    <row r="55" spans="1:7" ht="15.75">
      <c r="A55" s="306" t="s">
        <v>336</v>
      </c>
      <c r="B55" s="306"/>
      <c r="C55" s="306"/>
      <c r="D55" s="306"/>
      <c r="E55" s="306"/>
      <c r="F55" s="306"/>
      <c r="G55" s="306"/>
    </row>
    <row r="56" spans="1:7" ht="15.75">
      <c r="A56" s="306" t="s">
        <v>368</v>
      </c>
      <c r="B56" s="306"/>
      <c r="C56" s="306"/>
      <c r="D56" s="306"/>
      <c r="E56" s="306"/>
      <c r="F56" s="306"/>
      <c r="G56" s="306"/>
    </row>
    <row r="57" spans="3:7" ht="12.75">
      <c r="C57" s="1"/>
      <c r="D57" s="1"/>
      <c r="E57" s="1"/>
      <c r="F57" s="1"/>
      <c r="G57" s="1"/>
    </row>
    <row r="58" spans="1:7" ht="18" customHeight="1">
      <c r="A58" s="229"/>
      <c r="B58" s="229" t="s">
        <v>0</v>
      </c>
      <c r="C58" s="229" t="s">
        <v>184</v>
      </c>
      <c r="D58" s="230" t="s">
        <v>264</v>
      </c>
      <c r="E58" s="229" t="s">
        <v>1</v>
      </c>
      <c r="F58" s="229" t="s">
        <v>183</v>
      </c>
      <c r="G58" s="229" t="s">
        <v>182</v>
      </c>
    </row>
    <row r="59" spans="1:7" ht="18" customHeight="1">
      <c r="A59" s="229">
        <v>1</v>
      </c>
      <c r="B59" s="231" t="s">
        <v>43</v>
      </c>
      <c r="C59" s="230">
        <v>1948</v>
      </c>
      <c r="D59" s="230" t="s">
        <v>177</v>
      </c>
      <c r="E59" s="230" t="s">
        <v>160</v>
      </c>
      <c r="F59" s="230" t="s">
        <v>159</v>
      </c>
      <c r="G59" s="230" t="s">
        <v>172</v>
      </c>
    </row>
    <row r="60" spans="1:7" ht="18" customHeight="1">
      <c r="A60" s="229">
        <v>2</v>
      </c>
      <c r="B60" s="231" t="s">
        <v>49</v>
      </c>
      <c r="C60" s="230">
        <v>1948</v>
      </c>
      <c r="D60" s="230" t="s">
        <v>177</v>
      </c>
      <c r="E60" s="230" t="s">
        <v>160</v>
      </c>
      <c r="F60" s="230" t="s">
        <v>159</v>
      </c>
      <c r="G60" s="230" t="s">
        <v>179</v>
      </c>
    </row>
    <row r="61" spans="1:7" ht="18" customHeight="1">
      <c r="A61" s="229">
        <v>3</v>
      </c>
      <c r="B61" s="231" t="s">
        <v>196</v>
      </c>
      <c r="C61" s="230">
        <v>1948</v>
      </c>
      <c r="D61" s="230" t="s">
        <v>177</v>
      </c>
      <c r="E61" s="230" t="s">
        <v>160</v>
      </c>
      <c r="F61" s="230" t="s">
        <v>165</v>
      </c>
      <c r="G61" s="230" t="s">
        <v>172</v>
      </c>
    </row>
    <row r="62" spans="1:7" ht="18" customHeight="1">
      <c r="A62" s="229">
        <v>4</v>
      </c>
      <c r="B62" s="231" t="s">
        <v>195</v>
      </c>
      <c r="C62" s="230">
        <v>1948</v>
      </c>
      <c r="D62" s="230" t="s">
        <v>177</v>
      </c>
      <c r="E62" s="230" t="s">
        <v>160</v>
      </c>
      <c r="F62" s="230" t="s">
        <v>165</v>
      </c>
      <c r="G62" s="230" t="s">
        <v>179</v>
      </c>
    </row>
    <row r="63" spans="1:7" ht="18" customHeight="1">
      <c r="A63" s="229">
        <v>5</v>
      </c>
      <c r="B63" s="231" t="s">
        <v>60</v>
      </c>
      <c r="C63" s="230">
        <v>1956</v>
      </c>
      <c r="D63" s="230" t="s">
        <v>173</v>
      </c>
      <c r="E63" s="230" t="s">
        <v>160</v>
      </c>
      <c r="F63" s="230" t="s">
        <v>159</v>
      </c>
      <c r="G63" s="230" t="s">
        <v>194</v>
      </c>
    </row>
    <row r="64" spans="1:7" ht="18" customHeight="1">
      <c r="A64" s="229">
        <v>6</v>
      </c>
      <c r="B64" s="231" t="s">
        <v>103</v>
      </c>
      <c r="C64" s="230">
        <v>1956</v>
      </c>
      <c r="D64" s="230" t="s">
        <v>173</v>
      </c>
      <c r="E64" s="230" t="s">
        <v>160</v>
      </c>
      <c r="F64" s="230" t="s">
        <v>165</v>
      </c>
      <c r="G64" s="230" t="s">
        <v>193</v>
      </c>
    </row>
    <row r="65" spans="1:7" ht="18" customHeight="1">
      <c r="A65" s="229">
        <v>7</v>
      </c>
      <c r="B65" s="231" t="s">
        <v>69</v>
      </c>
      <c r="C65" s="230">
        <v>1960</v>
      </c>
      <c r="D65" s="230" t="s">
        <v>192</v>
      </c>
      <c r="E65" s="230" t="s">
        <v>160</v>
      </c>
      <c r="F65" s="230" t="s">
        <v>165</v>
      </c>
      <c r="G65" s="230" t="s">
        <v>193</v>
      </c>
    </row>
    <row r="66" spans="1:7" ht="18" customHeight="1">
      <c r="A66" s="229">
        <v>8</v>
      </c>
      <c r="B66" s="231" t="s">
        <v>62</v>
      </c>
      <c r="C66" s="230">
        <v>1960</v>
      </c>
      <c r="D66" s="230" t="s">
        <v>192</v>
      </c>
      <c r="E66" s="230" t="s">
        <v>160</v>
      </c>
      <c r="F66" s="230" t="s">
        <v>165</v>
      </c>
      <c r="G66" s="232" t="s">
        <v>96</v>
      </c>
    </row>
    <row r="67" spans="1:7" ht="18" customHeight="1">
      <c r="A67" s="229">
        <v>9</v>
      </c>
      <c r="B67" s="231" t="s">
        <v>63</v>
      </c>
      <c r="C67" s="230">
        <v>1964</v>
      </c>
      <c r="D67" s="230" t="s">
        <v>171</v>
      </c>
      <c r="E67" s="230" t="s">
        <v>160</v>
      </c>
      <c r="F67" s="230" t="s">
        <v>165</v>
      </c>
      <c r="G67" s="230" t="s">
        <v>191</v>
      </c>
    </row>
    <row r="68" spans="1:7" ht="18" customHeight="1">
      <c r="A68" s="229">
        <v>10</v>
      </c>
      <c r="B68" s="231" t="s">
        <v>68</v>
      </c>
      <c r="C68" s="230">
        <v>1964</v>
      </c>
      <c r="D68" s="230" t="s">
        <v>171</v>
      </c>
      <c r="E68" s="230" t="s">
        <v>160</v>
      </c>
      <c r="F68" s="230" t="s">
        <v>165</v>
      </c>
      <c r="G68" s="230" t="s">
        <v>175</v>
      </c>
    </row>
    <row r="69" spans="1:7" ht="18" customHeight="1">
      <c r="A69" s="229">
        <v>11</v>
      </c>
      <c r="B69" s="231" t="s">
        <v>72</v>
      </c>
      <c r="C69" s="230">
        <v>1964</v>
      </c>
      <c r="D69" s="230" t="s">
        <v>171</v>
      </c>
      <c r="E69" s="230" t="s">
        <v>160</v>
      </c>
      <c r="F69" s="230" t="s">
        <v>165</v>
      </c>
      <c r="G69" s="230" t="s">
        <v>190</v>
      </c>
    </row>
    <row r="70" spans="1:7" ht="18" customHeight="1">
      <c r="A70" s="229">
        <v>12</v>
      </c>
      <c r="B70" s="231" t="s">
        <v>83</v>
      </c>
      <c r="C70" s="230">
        <v>1972</v>
      </c>
      <c r="D70" s="230" t="s">
        <v>189</v>
      </c>
      <c r="E70" s="230" t="s">
        <v>160</v>
      </c>
      <c r="F70" s="230" t="s">
        <v>165</v>
      </c>
      <c r="G70" s="230" t="s">
        <v>158</v>
      </c>
    </row>
    <row r="71" spans="1:7" ht="18" customHeight="1">
      <c r="A71" s="229">
        <v>13</v>
      </c>
      <c r="B71" s="231" t="s">
        <v>90</v>
      </c>
      <c r="C71" s="230">
        <v>1988</v>
      </c>
      <c r="D71" s="230" t="s">
        <v>168</v>
      </c>
      <c r="E71" s="230" t="s">
        <v>160</v>
      </c>
      <c r="F71" s="230" t="s">
        <v>165</v>
      </c>
      <c r="G71" s="230" t="s">
        <v>188</v>
      </c>
    </row>
    <row r="72" spans="1:7" ht="18" customHeight="1">
      <c r="A72" s="229">
        <v>14</v>
      </c>
      <c r="B72" s="231" t="s">
        <v>93</v>
      </c>
      <c r="C72" s="230">
        <v>1992</v>
      </c>
      <c r="D72" s="230" t="s">
        <v>163</v>
      </c>
      <c r="E72" s="230" t="s">
        <v>160</v>
      </c>
      <c r="F72" s="230" t="s">
        <v>159</v>
      </c>
      <c r="G72" s="230" t="s">
        <v>187</v>
      </c>
    </row>
    <row r="73" spans="1:7" ht="18" customHeight="1">
      <c r="A73" s="229">
        <v>15</v>
      </c>
      <c r="B73" s="231" t="s">
        <v>94</v>
      </c>
      <c r="C73" s="230">
        <v>1992</v>
      </c>
      <c r="D73" s="230" t="s">
        <v>163</v>
      </c>
      <c r="E73" s="230" t="s">
        <v>160</v>
      </c>
      <c r="F73" s="230" t="s">
        <v>165</v>
      </c>
      <c r="G73" s="230" t="s">
        <v>187</v>
      </c>
    </row>
    <row r="74" spans="1:7" ht="18" customHeight="1">
      <c r="A74" s="229">
        <v>16</v>
      </c>
      <c r="B74" s="231" t="s">
        <v>100</v>
      </c>
      <c r="C74" s="230">
        <v>1996</v>
      </c>
      <c r="D74" s="230" t="s">
        <v>161</v>
      </c>
      <c r="E74" s="230" t="s">
        <v>77</v>
      </c>
      <c r="F74" s="230"/>
      <c r="G74" s="230" t="s">
        <v>185</v>
      </c>
    </row>
    <row r="75" spans="1:7" ht="18" customHeight="1">
      <c r="A75" s="229">
        <v>17</v>
      </c>
      <c r="B75" s="231" t="s">
        <v>308</v>
      </c>
      <c r="C75" s="230">
        <v>2004</v>
      </c>
      <c r="D75" s="230" t="s">
        <v>302</v>
      </c>
      <c r="E75" s="230" t="s">
        <v>77</v>
      </c>
      <c r="F75" s="230"/>
      <c r="G75" s="230" t="s">
        <v>307</v>
      </c>
    </row>
    <row r="76" spans="1:7" ht="18" customHeight="1">
      <c r="A76" s="229">
        <v>18</v>
      </c>
      <c r="B76" s="231" t="s">
        <v>309</v>
      </c>
      <c r="C76" s="230">
        <v>2004</v>
      </c>
      <c r="D76" s="230" t="s">
        <v>302</v>
      </c>
      <c r="E76" s="230" t="s">
        <v>160</v>
      </c>
      <c r="F76" s="230" t="s">
        <v>159</v>
      </c>
      <c r="G76" s="230" t="s">
        <v>310</v>
      </c>
    </row>
    <row r="77" spans="1:7" ht="18" customHeight="1">
      <c r="A77" s="229">
        <v>19</v>
      </c>
      <c r="B77" s="231" t="s">
        <v>311</v>
      </c>
      <c r="C77" s="230">
        <v>2004</v>
      </c>
      <c r="D77" s="230" t="s">
        <v>302</v>
      </c>
      <c r="E77" s="230" t="s">
        <v>99</v>
      </c>
      <c r="F77" s="230" t="s">
        <v>312</v>
      </c>
      <c r="G77" s="230" t="s">
        <v>313</v>
      </c>
    </row>
    <row r="78" spans="1:7" ht="18" customHeight="1">
      <c r="A78" s="229">
        <v>20</v>
      </c>
      <c r="B78" s="233" t="s">
        <v>326</v>
      </c>
      <c r="C78" s="234">
        <v>2008</v>
      </c>
      <c r="D78" s="234" t="s">
        <v>320</v>
      </c>
      <c r="E78" s="234" t="s">
        <v>11</v>
      </c>
      <c r="F78" s="234" t="s">
        <v>327</v>
      </c>
      <c r="G78" s="235"/>
    </row>
    <row r="79" spans="1:7" ht="15.75">
      <c r="A79" s="229">
        <v>21</v>
      </c>
      <c r="B79" s="233" t="s">
        <v>326</v>
      </c>
      <c r="C79" s="234">
        <v>2008</v>
      </c>
      <c r="D79" s="234" t="s">
        <v>320</v>
      </c>
      <c r="E79" s="234" t="s">
        <v>11</v>
      </c>
      <c r="F79" s="234" t="s">
        <v>327</v>
      </c>
      <c r="G79" s="235"/>
    </row>
    <row r="80" spans="1:7" ht="15.75">
      <c r="A80" s="229">
        <v>22</v>
      </c>
      <c r="B80" s="233" t="s">
        <v>328</v>
      </c>
      <c r="C80" s="234">
        <v>2008</v>
      </c>
      <c r="D80" s="234" t="s">
        <v>320</v>
      </c>
      <c r="E80" s="230" t="s">
        <v>99</v>
      </c>
      <c r="F80" s="230" t="s">
        <v>312</v>
      </c>
      <c r="G80" s="234" t="s">
        <v>47</v>
      </c>
    </row>
    <row r="81" spans="1:7" ht="15.75">
      <c r="A81" s="229">
        <v>23</v>
      </c>
      <c r="B81" s="233" t="s">
        <v>345</v>
      </c>
      <c r="C81" s="234">
        <v>2012</v>
      </c>
      <c r="D81" s="234" t="s">
        <v>177</v>
      </c>
      <c r="E81" s="230" t="s">
        <v>11</v>
      </c>
      <c r="F81" s="230" t="s">
        <v>346</v>
      </c>
      <c r="G81" s="234"/>
    </row>
    <row r="82" spans="1:7" ht="15.75">
      <c r="A82" s="229">
        <v>24</v>
      </c>
      <c r="B82" s="233" t="s">
        <v>347</v>
      </c>
      <c r="C82" s="234">
        <v>2012</v>
      </c>
      <c r="D82" s="234" t="s">
        <v>177</v>
      </c>
      <c r="E82" s="230" t="s">
        <v>99</v>
      </c>
      <c r="F82" s="230" t="s">
        <v>348</v>
      </c>
      <c r="G82" s="234" t="s">
        <v>351</v>
      </c>
    </row>
    <row r="83" spans="1:7" ht="15.75">
      <c r="A83" s="229">
        <v>25</v>
      </c>
      <c r="B83" s="233" t="s">
        <v>406</v>
      </c>
      <c r="C83" s="234">
        <v>2016</v>
      </c>
      <c r="D83" s="234" t="s">
        <v>401</v>
      </c>
      <c r="E83" s="230" t="s">
        <v>19</v>
      </c>
      <c r="F83" s="230" t="s">
        <v>344</v>
      </c>
      <c r="G83" s="234" t="s">
        <v>407</v>
      </c>
    </row>
    <row r="84" spans="1:7" ht="15.75">
      <c r="A84" s="229">
        <v>26</v>
      </c>
      <c r="B84" s="233" t="s">
        <v>349</v>
      </c>
      <c r="C84" s="234">
        <v>2016</v>
      </c>
      <c r="D84" s="234" t="s">
        <v>401</v>
      </c>
      <c r="E84" s="230" t="s">
        <v>160</v>
      </c>
      <c r="F84" s="230" t="s">
        <v>334</v>
      </c>
      <c r="G84" s="234" t="s">
        <v>408</v>
      </c>
    </row>
    <row r="85" spans="1:7" ht="15.75">
      <c r="A85" s="229">
        <v>27</v>
      </c>
      <c r="B85" s="233" t="s">
        <v>409</v>
      </c>
      <c r="C85" s="234">
        <v>2016</v>
      </c>
      <c r="D85" s="234" t="s">
        <v>401</v>
      </c>
      <c r="E85" s="230" t="s">
        <v>160</v>
      </c>
      <c r="F85" s="230" t="s">
        <v>165</v>
      </c>
      <c r="G85" s="234" t="s">
        <v>410</v>
      </c>
    </row>
    <row r="86" spans="1:7" ht="15.75">
      <c r="A86" s="128"/>
      <c r="B86" s="129"/>
      <c r="C86" s="129"/>
      <c r="D86" s="129"/>
      <c r="E86" s="130"/>
      <c r="F86" s="130"/>
      <c r="G86" s="129"/>
    </row>
    <row r="87" spans="1:7" ht="15.75">
      <c r="A87" s="128"/>
      <c r="B87" s="129"/>
      <c r="C87" s="129"/>
      <c r="D87" s="129"/>
      <c r="E87" s="130"/>
      <c r="F87" s="130"/>
      <c r="G87" s="129"/>
    </row>
    <row r="88" ht="12.75">
      <c r="A88" s="1"/>
    </row>
    <row r="89" spans="1:7" ht="15.75">
      <c r="A89" s="236"/>
      <c r="B89" s="306" t="s">
        <v>336</v>
      </c>
      <c r="C89" s="306"/>
      <c r="D89" s="306"/>
      <c r="E89" s="306"/>
      <c r="F89" s="306"/>
      <c r="G89" s="306"/>
    </row>
    <row r="90" spans="1:7" ht="15.75">
      <c r="A90" s="236"/>
      <c r="B90" s="306" t="s">
        <v>370</v>
      </c>
      <c r="C90" s="306"/>
      <c r="D90" s="306"/>
      <c r="E90" s="306"/>
      <c r="F90" s="306"/>
      <c r="G90" s="306"/>
    </row>
    <row r="91" spans="1:7" ht="12.75">
      <c r="A91" s="236"/>
      <c r="B91" s="237"/>
      <c r="C91" s="238"/>
      <c r="D91" s="237"/>
      <c r="E91" s="237"/>
      <c r="F91" s="237"/>
      <c r="G91" s="237"/>
    </row>
    <row r="92" spans="1:7" ht="18" customHeight="1">
      <c r="A92" s="239"/>
      <c r="B92" s="229" t="s">
        <v>0</v>
      </c>
      <c r="C92" s="229" t="s">
        <v>267</v>
      </c>
      <c r="D92" s="230" t="s">
        <v>264</v>
      </c>
      <c r="E92" s="229" t="s">
        <v>1</v>
      </c>
      <c r="F92" s="229" t="s">
        <v>183</v>
      </c>
      <c r="G92" s="229" t="s">
        <v>182</v>
      </c>
    </row>
    <row r="93" spans="1:7" ht="18" customHeight="1">
      <c r="A93" s="239">
        <v>1</v>
      </c>
      <c r="B93" s="231" t="s">
        <v>181</v>
      </c>
      <c r="C93" s="230">
        <v>1936</v>
      </c>
      <c r="D93" s="231" t="s">
        <v>180</v>
      </c>
      <c r="E93" s="231" t="s">
        <v>160</v>
      </c>
      <c r="F93" s="231" t="s">
        <v>165</v>
      </c>
      <c r="G93" s="231" t="s">
        <v>35</v>
      </c>
    </row>
    <row r="94" spans="1:7" ht="18" customHeight="1">
      <c r="A94" s="239">
        <v>2</v>
      </c>
      <c r="B94" s="231" t="s">
        <v>46</v>
      </c>
      <c r="C94" s="230">
        <v>1948</v>
      </c>
      <c r="D94" s="231" t="s">
        <v>177</v>
      </c>
      <c r="E94" s="231" t="s">
        <v>160</v>
      </c>
      <c r="F94" s="231" t="s">
        <v>159</v>
      </c>
      <c r="G94" s="231" t="s">
        <v>47</v>
      </c>
    </row>
    <row r="95" spans="1:7" ht="18" customHeight="1">
      <c r="A95" s="239">
        <v>3</v>
      </c>
      <c r="B95" s="231" t="s">
        <v>42</v>
      </c>
      <c r="C95" s="230">
        <v>1948</v>
      </c>
      <c r="D95" s="231" t="s">
        <v>177</v>
      </c>
      <c r="E95" s="231" t="s">
        <v>11</v>
      </c>
      <c r="F95" s="231" t="s">
        <v>265</v>
      </c>
      <c r="G95" s="231"/>
    </row>
    <row r="96" spans="1:7" ht="18" customHeight="1">
      <c r="A96" s="239">
        <v>4</v>
      </c>
      <c r="B96" s="231" t="s">
        <v>58</v>
      </c>
      <c r="C96" s="230">
        <v>1952</v>
      </c>
      <c r="D96" s="231" t="s">
        <v>176</v>
      </c>
      <c r="E96" s="231" t="s">
        <v>160</v>
      </c>
      <c r="F96" s="231" t="s">
        <v>165</v>
      </c>
      <c r="G96" s="231" t="s">
        <v>37</v>
      </c>
    </row>
    <row r="97" spans="1:7" ht="18" customHeight="1">
      <c r="A97" s="239">
        <v>5</v>
      </c>
      <c r="B97" s="231" t="s">
        <v>174</v>
      </c>
      <c r="C97" s="230">
        <v>1956</v>
      </c>
      <c r="D97" s="231" t="s">
        <v>266</v>
      </c>
      <c r="E97" s="231" t="s">
        <v>160</v>
      </c>
      <c r="F97" s="231" t="s">
        <v>159</v>
      </c>
      <c r="G97" s="231" t="s">
        <v>44</v>
      </c>
    </row>
    <row r="98" spans="1:7" ht="18" customHeight="1">
      <c r="A98" s="239">
        <v>6</v>
      </c>
      <c r="B98" s="231" t="s">
        <v>63</v>
      </c>
      <c r="C98" s="230">
        <v>1956</v>
      </c>
      <c r="D98" s="231" t="s">
        <v>266</v>
      </c>
      <c r="E98" s="231" t="s">
        <v>160</v>
      </c>
      <c r="F98" s="231" t="s">
        <v>165</v>
      </c>
      <c r="G98" s="231" t="s">
        <v>44</v>
      </c>
    </row>
    <row r="99" spans="1:7" ht="18" customHeight="1">
      <c r="A99" s="239">
        <v>7</v>
      </c>
      <c r="B99" s="231" t="s">
        <v>62</v>
      </c>
      <c r="C99" s="230">
        <v>1964</v>
      </c>
      <c r="D99" s="231" t="s">
        <v>171</v>
      </c>
      <c r="E99" s="231" t="s">
        <v>160</v>
      </c>
      <c r="F99" s="231" t="s">
        <v>165</v>
      </c>
      <c r="G99" s="231" t="s">
        <v>109</v>
      </c>
    </row>
    <row r="100" spans="1:7" ht="18" customHeight="1">
      <c r="A100" s="239">
        <v>8</v>
      </c>
      <c r="B100" s="231" t="s">
        <v>88</v>
      </c>
      <c r="C100" s="230">
        <v>1984</v>
      </c>
      <c r="D100" s="231" t="s">
        <v>169</v>
      </c>
      <c r="E100" s="231" t="s">
        <v>160</v>
      </c>
      <c r="F100" s="231" t="s">
        <v>165</v>
      </c>
      <c r="G100" s="231" t="s">
        <v>109</v>
      </c>
    </row>
    <row r="101" spans="1:7" ht="18" customHeight="1">
      <c r="A101" s="239">
        <v>9</v>
      </c>
      <c r="B101" s="231" t="s">
        <v>170</v>
      </c>
      <c r="C101" s="230">
        <v>1984</v>
      </c>
      <c r="D101" s="231" t="s">
        <v>169</v>
      </c>
      <c r="E101" s="231" t="s">
        <v>77</v>
      </c>
      <c r="F101" s="231"/>
      <c r="G101" s="231" t="s">
        <v>79</v>
      </c>
    </row>
    <row r="102" spans="1:7" ht="18" customHeight="1">
      <c r="A102" s="239">
        <v>10</v>
      </c>
      <c r="B102" s="231" t="s">
        <v>108</v>
      </c>
      <c r="C102" s="230">
        <v>1984</v>
      </c>
      <c r="D102" s="231" t="s">
        <v>169</v>
      </c>
      <c r="E102" s="231" t="s">
        <v>77</v>
      </c>
      <c r="F102" s="231"/>
      <c r="G102" s="231" t="s">
        <v>18</v>
      </c>
    </row>
    <row r="103" spans="1:7" ht="18" customHeight="1">
      <c r="A103" s="239">
        <v>11</v>
      </c>
      <c r="B103" s="231" t="s">
        <v>167</v>
      </c>
      <c r="C103" s="230">
        <v>1992</v>
      </c>
      <c r="D103" s="231" t="s">
        <v>163</v>
      </c>
      <c r="E103" s="231" t="s">
        <v>160</v>
      </c>
      <c r="F103" s="231" t="s">
        <v>165</v>
      </c>
      <c r="G103" s="231" t="s">
        <v>80</v>
      </c>
    </row>
    <row r="104" spans="1:7" ht="18" customHeight="1">
      <c r="A104" s="239">
        <v>12</v>
      </c>
      <c r="B104" s="231" t="s">
        <v>164</v>
      </c>
      <c r="C104" s="230">
        <v>1992</v>
      </c>
      <c r="D104" s="231" t="s">
        <v>163</v>
      </c>
      <c r="E104" s="231" t="s">
        <v>85</v>
      </c>
      <c r="F104" s="231"/>
      <c r="G104" s="231" t="s">
        <v>78</v>
      </c>
    </row>
    <row r="105" spans="1:7" ht="18" customHeight="1">
      <c r="A105" s="239">
        <v>13</v>
      </c>
      <c r="B105" s="231" t="s">
        <v>110</v>
      </c>
      <c r="C105" s="230">
        <v>1996</v>
      </c>
      <c r="D105" s="231" t="s">
        <v>161</v>
      </c>
      <c r="E105" s="231" t="s">
        <v>160</v>
      </c>
      <c r="F105" s="231" t="s">
        <v>159</v>
      </c>
      <c r="G105" s="231" t="s">
        <v>22</v>
      </c>
    </row>
    <row r="106" spans="1:7" ht="18" customHeight="1">
      <c r="A106" s="239">
        <v>14</v>
      </c>
      <c r="B106" s="231" t="s">
        <v>262</v>
      </c>
      <c r="C106" s="230">
        <v>2000</v>
      </c>
      <c r="D106" s="231" t="s">
        <v>263</v>
      </c>
      <c r="E106" s="231" t="s">
        <v>99</v>
      </c>
      <c r="F106" s="231"/>
      <c r="G106" s="231" t="s">
        <v>47</v>
      </c>
    </row>
    <row r="107" spans="1:7" ht="18" customHeight="1">
      <c r="A107" s="239">
        <v>15</v>
      </c>
      <c r="B107" s="231" t="s">
        <v>272</v>
      </c>
      <c r="C107" s="230">
        <v>2000</v>
      </c>
      <c r="D107" s="231" t="s">
        <v>263</v>
      </c>
      <c r="E107" s="231" t="s">
        <v>160</v>
      </c>
      <c r="F107" s="231" t="s">
        <v>165</v>
      </c>
      <c r="G107" s="231" t="s">
        <v>102</v>
      </c>
    </row>
    <row r="108" spans="1:7" ht="18" customHeight="1">
      <c r="A108" s="239">
        <v>16</v>
      </c>
      <c r="B108" s="231" t="s">
        <v>314</v>
      </c>
      <c r="C108" s="230">
        <v>2004</v>
      </c>
      <c r="D108" s="230" t="s">
        <v>302</v>
      </c>
      <c r="E108" s="230" t="s">
        <v>11</v>
      </c>
      <c r="F108" s="230" t="s">
        <v>399</v>
      </c>
      <c r="G108" s="230"/>
    </row>
    <row r="109" spans="1:7" ht="18" customHeight="1">
      <c r="A109" s="297">
        <v>17</v>
      </c>
      <c r="B109" s="300" t="s">
        <v>397</v>
      </c>
      <c r="C109" s="303">
        <v>2004</v>
      </c>
      <c r="D109" s="300" t="s">
        <v>302</v>
      </c>
      <c r="E109" s="300" t="s">
        <v>19</v>
      </c>
      <c r="F109" s="240" t="s">
        <v>438</v>
      </c>
      <c r="G109" s="313" t="s">
        <v>398</v>
      </c>
    </row>
    <row r="110" spans="1:7" ht="18" customHeight="1">
      <c r="A110" s="298"/>
      <c r="B110" s="301"/>
      <c r="C110" s="304"/>
      <c r="D110" s="301"/>
      <c r="E110" s="301"/>
      <c r="F110" s="240" t="s">
        <v>439</v>
      </c>
      <c r="G110" s="314"/>
    </row>
    <row r="111" spans="1:7" ht="18" customHeight="1">
      <c r="A111" s="299"/>
      <c r="B111" s="302"/>
      <c r="C111" s="305"/>
      <c r="D111" s="302"/>
      <c r="E111" s="302"/>
      <c r="F111" s="240" t="s">
        <v>400</v>
      </c>
      <c r="G111" s="315"/>
    </row>
    <row r="112" spans="1:7" ht="18" customHeight="1">
      <c r="A112" s="239">
        <v>18</v>
      </c>
      <c r="B112" s="233" t="s">
        <v>315</v>
      </c>
      <c r="C112" s="234">
        <v>2004</v>
      </c>
      <c r="D112" s="233" t="s">
        <v>302</v>
      </c>
      <c r="E112" s="233" t="s">
        <v>160</v>
      </c>
      <c r="F112" s="233" t="s">
        <v>159</v>
      </c>
      <c r="G112" s="233" t="s">
        <v>317</v>
      </c>
    </row>
    <row r="113" spans="1:7" ht="18" customHeight="1">
      <c r="A113" s="239">
        <v>19</v>
      </c>
      <c r="B113" s="233" t="s">
        <v>316</v>
      </c>
      <c r="C113" s="234">
        <v>2004</v>
      </c>
      <c r="D113" s="233" t="s">
        <v>302</v>
      </c>
      <c r="E113" s="233" t="s">
        <v>160</v>
      </c>
      <c r="F113" s="233" t="s">
        <v>165</v>
      </c>
      <c r="G113" s="233" t="s">
        <v>318</v>
      </c>
    </row>
    <row r="114" spans="1:7" ht="16.5">
      <c r="A114" s="239">
        <v>20</v>
      </c>
      <c r="B114" s="233" t="s">
        <v>329</v>
      </c>
      <c r="C114" s="234">
        <v>2004</v>
      </c>
      <c r="D114" s="233" t="s">
        <v>302</v>
      </c>
      <c r="E114" s="233" t="s">
        <v>19</v>
      </c>
      <c r="F114" s="233"/>
      <c r="G114" s="233" t="s">
        <v>303</v>
      </c>
    </row>
    <row r="115" spans="1:7" ht="16.5">
      <c r="A115" s="239">
        <v>21</v>
      </c>
      <c r="B115" s="233" t="s">
        <v>330</v>
      </c>
      <c r="C115" s="234">
        <v>2008</v>
      </c>
      <c r="D115" s="233" t="s">
        <v>320</v>
      </c>
      <c r="E115" s="233" t="s">
        <v>77</v>
      </c>
      <c r="F115" s="241"/>
      <c r="G115" s="233" t="s">
        <v>47</v>
      </c>
    </row>
    <row r="116" spans="1:7" ht="16.5">
      <c r="A116" s="239">
        <v>22</v>
      </c>
      <c r="B116" s="233" t="s">
        <v>331</v>
      </c>
      <c r="C116" s="234">
        <v>2008</v>
      </c>
      <c r="D116" s="233" t="s">
        <v>320</v>
      </c>
      <c r="E116" s="233" t="s">
        <v>160</v>
      </c>
      <c r="F116" s="233" t="s">
        <v>334</v>
      </c>
      <c r="G116" s="233" t="s">
        <v>333</v>
      </c>
    </row>
    <row r="117" spans="1:7" ht="16.5">
      <c r="A117" s="239">
        <v>23</v>
      </c>
      <c r="B117" s="233" t="s">
        <v>332</v>
      </c>
      <c r="C117" s="234">
        <v>2008</v>
      </c>
      <c r="D117" s="233" t="s">
        <v>320</v>
      </c>
      <c r="E117" s="233" t="s">
        <v>99</v>
      </c>
      <c r="F117" s="233" t="s">
        <v>312</v>
      </c>
      <c r="G117" s="233" t="s">
        <v>335</v>
      </c>
    </row>
    <row r="118" spans="1:7" ht="16.5">
      <c r="A118" s="239">
        <v>24</v>
      </c>
      <c r="B118" s="233" t="s">
        <v>349</v>
      </c>
      <c r="C118" s="234">
        <v>2012</v>
      </c>
      <c r="D118" s="233" t="s">
        <v>177</v>
      </c>
      <c r="E118" s="233" t="s">
        <v>160</v>
      </c>
      <c r="F118" s="233" t="s">
        <v>334</v>
      </c>
      <c r="G118" s="233" t="s">
        <v>350</v>
      </c>
    </row>
    <row r="119" spans="1:7" ht="16.5">
      <c r="A119" s="239">
        <v>25</v>
      </c>
      <c r="B119" s="233" t="s">
        <v>411</v>
      </c>
      <c r="C119" s="234">
        <v>2016</v>
      </c>
      <c r="D119" s="233" t="s">
        <v>401</v>
      </c>
      <c r="E119" s="233" t="s">
        <v>11</v>
      </c>
      <c r="F119" s="233" t="s">
        <v>412</v>
      </c>
      <c r="G119" s="242"/>
    </row>
    <row r="120" spans="1:7" ht="16.5">
      <c r="A120" s="239">
        <v>26</v>
      </c>
      <c r="B120" s="233" t="s">
        <v>413</v>
      </c>
      <c r="C120" s="243">
        <v>2016</v>
      </c>
      <c r="D120" s="233" t="s">
        <v>401</v>
      </c>
      <c r="E120" s="233" t="s">
        <v>160</v>
      </c>
      <c r="F120" s="233" t="s">
        <v>334</v>
      </c>
      <c r="G120" s="233" t="s">
        <v>414</v>
      </c>
    </row>
    <row r="121" spans="1:7" ht="16.5">
      <c r="A121" s="239">
        <v>27</v>
      </c>
      <c r="B121" s="233" t="s">
        <v>415</v>
      </c>
      <c r="C121" s="243">
        <v>2016</v>
      </c>
      <c r="D121" s="233" t="s">
        <v>401</v>
      </c>
      <c r="E121" s="233" t="s">
        <v>160</v>
      </c>
      <c r="F121" s="233" t="s">
        <v>165</v>
      </c>
      <c r="G121" s="233" t="s">
        <v>416</v>
      </c>
    </row>
    <row r="122" spans="1:7" ht="16.5">
      <c r="A122" s="239">
        <v>28</v>
      </c>
      <c r="B122" s="233" t="s">
        <v>417</v>
      </c>
      <c r="C122" s="243">
        <v>2016</v>
      </c>
      <c r="D122" s="233" t="s">
        <v>401</v>
      </c>
      <c r="E122" s="233" t="s">
        <v>99</v>
      </c>
      <c r="F122" s="233" t="s">
        <v>348</v>
      </c>
      <c r="G122" s="233" t="s">
        <v>194</v>
      </c>
    </row>
  </sheetData>
  <sheetProtection/>
  <mergeCells count="36">
    <mergeCell ref="E38:E40"/>
    <mergeCell ref="B1:G1"/>
    <mergeCell ref="B2:G2"/>
    <mergeCell ref="E28:E30"/>
    <mergeCell ref="E31:E33"/>
    <mergeCell ref="B31:B33"/>
    <mergeCell ref="C31:C33"/>
    <mergeCell ref="C28:C30"/>
    <mergeCell ref="A56:G56"/>
    <mergeCell ref="G38:G40"/>
    <mergeCell ref="D28:D30"/>
    <mergeCell ref="G28:G30"/>
    <mergeCell ref="A31:A33"/>
    <mergeCell ref="A35:A37"/>
    <mergeCell ref="D35:D37"/>
    <mergeCell ref="E35:E37"/>
    <mergeCell ref="D31:D33"/>
    <mergeCell ref="G35:G37"/>
    <mergeCell ref="C35:C37"/>
    <mergeCell ref="G31:G33"/>
    <mergeCell ref="B35:B37"/>
    <mergeCell ref="A28:A30"/>
    <mergeCell ref="B28:B30"/>
    <mergeCell ref="A55:G55"/>
    <mergeCell ref="A38:A40"/>
    <mergeCell ref="B38:B40"/>
    <mergeCell ref="C38:C40"/>
    <mergeCell ref="D38:D40"/>
    <mergeCell ref="A109:A111"/>
    <mergeCell ref="B109:B111"/>
    <mergeCell ref="C109:C111"/>
    <mergeCell ref="D109:D111"/>
    <mergeCell ref="B90:G90"/>
    <mergeCell ref="B89:G89"/>
    <mergeCell ref="E109:E111"/>
    <mergeCell ref="G109:G111"/>
  </mergeCells>
  <printOptions horizontalCentered="1" verticalCentered="1"/>
  <pageMargins left="0.6299212598425197" right="0.31496062992125984" top="0.1968503937007874" bottom="1.062992125984252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F46" sqref="F46"/>
    </sheetView>
  </sheetViews>
  <sheetFormatPr defaultColWidth="9.00390625" defaultRowHeight="12.75"/>
  <cols>
    <col min="1" max="1" width="5.875" style="184" customWidth="1"/>
    <col min="2" max="2" width="8.625" style="184" customWidth="1"/>
    <col min="3" max="3" width="18.125" style="184" customWidth="1"/>
    <col min="4" max="4" width="20.125" style="184" bestFit="1" customWidth="1"/>
    <col min="5" max="5" width="15.375" style="184" customWidth="1"/>
    <col min="6" max="6" width="16.875" style="184" customWidth="1"/>
    <col min="7" max="16384" width="9.125" style="184" customWidth="1"/>
  </cols>
  <sheetData>
    <row r="1" spans="1:6" ht="20.25">
      <c r="A1" s="320" t="s">
        <v>2</v>
      </c>
      <c r="B1" s="320"/>
      <c r="C1" s="320"/>
      <c r="D1" s="320"/>
      <c r="E1" s="320"/>
      <c r="F1" s="320"/>
    </row>
    <row r="2" ht="13.5" thickBot="1"/>
    <row r="3" spans="1:6" ht="21.75" customHeight="1">
      <c r="A3" s="185"/>
      <c r="B3" s="321" t="s">
        <v>216</v>
      </c>
      <c r="C3" s="323" t="s">
        <v>217</v>
      </c>
      <c r="D3" s="323" t="s">
        <v>218</v>
      </c>
      <c r="E3" s="186" t="s">
        <v>219</v>
      </c>
      <c r="F3" s="321" t="s">
        <v>220</v>
      </c>
    </row>
    <row r="4" spans="1:6" ht="21.75" customHeight="1" thickBot="1">
      <c r="A4" s="187"/>
      <c r="B4" s="322"/>
      <c r="C4" s="324"/>
      <c r="D4" s="324"/>
      <c r="E4" s="189" t="s">
        <v>221</v>
      </c>
      <c r="F4" s="322"/>
    </row>
    <row r="5" spans="1:6" ht="21.75" customHeight="1" thickBot="1">
      <c r="A5" s="190" t="s">
        <v>33</v>
      </c>
      <c r="B5" s="191">
        <v>1896</v>
      </c>
      <c r="C5" s="192" t="s">
        <v>222</v>
      </c>
      <c r="D5" s="193" t="s">
        <v>223</v>
      </c>
      <c r="E5" s="194">
        <v>13</v>
      </c>
      <c r="F5" s="191" t="s">
        <v>162</v>
      </c>
    </row>
    <row r="6" spans="1:6" ht="21.75" customHeight="1" thickBot="1">
      <c r="A6" s="195" t="s">
        <v>45</v>
      </c>
      <c r="B6" s="191">
        <v>1900</v>
      </c>
      <c r="C6" s="192" t="s">
        <v>224</v>
      </c>
      <c r="D6" s="193" t="s">
        <v>225</v>
      </c>
      <c r="E6" s="194">
        <v>21</v>
      </c>
      <c r="F6" s="191" t="s">
        <v>162</v>
      </c>
    </row>
    <row r="7" spans="1:6" ht="21.75" customHeight="1" thickBot="1">
      <c r="A7" s="196" t="s">
        <v>39</v>
      </c>
      <c r="B7" s="189">
        <v>1904</v>
      </c>
      <c r="C7" s="197" t="s">
        <v>226</v>
      </c>
      <c r="D7" s="198" t="s">
        <v>227</v>
      </c>
      <c r="E7" s="199">
        <v>10</v>
      </c>
      <c r="F7" s="189" t="s">
        <v>162</v>
      </c>
    </row>
    <row r="8" spans="1:6" ht="21.75" customHeight="1" thickBot="1">
      <c r="A8" s="195" t="s">
        <v>24</v>
      </c>
      <c r="B8" s="191">
        <v>1908</v>
      </c>
      <c r="C8" s="192" t="s">
        <v>228</v>
      </c>
      <c r="D8" s="193" t="s">
        <v>229</v>
      </c>
      <c r="E8" s="194">
        <v>22</v>
      </c>
      <c r="F8" s="191" t="s">
        <v>230</v>
      </c>
    </row>
    <row r="9" spans="1:6" ht="21.75" customHeight="1" thickBot="1">
      <c r="A9" s="196" t="s">
        <v>36</v>
      </c>
      <c r="B9" s="191">
        <v>1912</v>
      </c>
      <c r="C9" s="192" t="s">
        <v>231</v>
      </c>
      <c r="D9" s="193" t="s">
        <v>232</v>
      </c>
      <c r="E9" s="194">
        <v>28</v>
      </c>
      <c r="F9" s="191" t="s">
        <v>230</v>
      </c>
    </row>
    <row r="10" spans="1:6" ht="21.75" customHeight="1" thickBot="1">
      <c r="A10" s="195" t="s">
        <v>23</v>
      </c>
      <c r="B10" s="189">
        <v>1916</v>
      </c>
      <c r="C10" s="317" t="s">
        <v>270</v>
      </c>
      <c r="D10" s="318"/>
      <c r="E10" s="318"/>
      <c r="F10" s="319"/>
    </row>
    <row r="11" spans="1:6" ht="21.75" customHeight="1" thickBot="1">
      <c r="A11" s="196" t="s">
        <v>25</v>
      </c>
      <c r="B11" s="191">
        <v>1920</v>
      </c>
      <c r="C11" s="192" t="s">
        <v>233</v>
      </c>
      <c r="D11" s="193" t="s">
        <v>234</v>
      </c>
      <c r="E11" s="194">
        <v>29</v>
      </c>
      <c r="F11" s="191" t="s">
        <v>162</v>
      </c>
    </row>
    <row r="12" spans="1:6" ht="21.75" customHeight="1" thickBot="1">
      <c r="A12" s="195" t="s">
        <v>38</v>
      </c>
      <c r="B12" s="189">
        <v>1924</v>
      </c>
      <c r="C12" s="197" t="s">
        <v>224</v>
      </c>
      <c r="D12" s="198" t="s">
        <v>225</v>
      </c>
      <c r="E12" s="199">
        <v>44</v>
      </c>
      <c r="F12" s="189" t="s">
        <v>230</v>
      </c>
    </row>
    <row r="13" spans="1:6" ht="21.75" customHeight="1" thickBot="1">
      <c r="A13" s="196" t="s">
        <v>114</v>
      </c>
      <c r="B13" s="191">
        <v>1928</v>
      </c>
      <c r="C13" s="192" t="s">
        <v>235</v>
      </c>
      <c r="D13" s="193" t="s">
        <v>236</v>
      </c>
      <c r="E13" s="194">
        <v>46</v>
      </c>
      <c r="F13" s="191" t="s">
        <v>230</v>
      </c>
    </row>
    <row r="14" spans="1:6" ht="21.75" customHeight="1" thickBot="1">
      <c r="A14" s="195" t="s">
        <v>115</v>
      </c>
      <c r="B14" s="189">
        <v>1932</v>
      </c>
      <c r="C14" s="197" t="s">
        <v>226</v>
      </c>
      <c r="D14" s="198" t="s">
        <v>324</v>
      </c>
      <c r="E14" s="199">
        <v>37</v>
      </c>
      <c r="F14" s="189" t="s">
        <v>162</v>
      </c>
    </row>
    <row r="15" spans="1:6" ht="21.75" customHeight="1" thickBot="1">
      <c r="A15" s="196" t="s">
        <v>116</v>
      </c>
      <c r="B15" s="191">
        <v>1936</v>
      </c>
      <c r="C15" s="192" t="s">
        <v>238</v>
      </c>
      <c r="D15" s="193" t="s">
        <v>239</v>
      </c>
      <c r="E15" s="194">
        <v>49</v>
      </c>
      <c r="F15" s="191" t="s">
        <v>230</v>
      </c>
    </row>
    <row r="16" spans="1:6" ht="21.75" customHeight="1" thickBot="1">
      <c r="A16" s="195" t="s">
        <v>117</v>
      </c>
      <c r="B16" s="189">
        <v>1940</v>
      </c>
      <c r="C16" s="317" t="s">
        <v>268</v>
      </c>
      <c r="D16" s="318"/>
      <c r="E16" s="318"/>
      <c r="F16" s="319"/>
    </row>
    <row r="17" spans="1:6" ht="21.75" customHeight="1" thickBot="1">
      <c r="A17" s="196" t="s">
        <v>118</v>
      </c>
      <c r="B17" s="191">
        <v>1944</v>
      </c>
      <c r="C17" s="317" t="s">
        <v>269</v>
      </c>
      <c r="D17" s="318"/>
      <c r="E17" s="318"/>
      <c r="F17" s="319"/>
    </row>
    <row r="18" spans="1:6" ht="21.75" customHeight="1" thickBot="1">
      <c r="A18" s="195" t="s">
        <v>119</v>
      </c>
      <c r="B18" s="189">
        <v>1948</v>
      </c>
      <c r="C18" s="197" t="s">
        <v>228</v>
      </c>
      <c r="D18" s="198" t="s">
        <v>229</v>
      </c>
      <c r="E18" s="199">
        <v>59</v>
      </c>
      <c r="F18" s="189" t="s">
        <v>230</v>
      </c>
    </row>
    <row r="19" spans="1:6" ht="21.75" customHeight="1" thickBot="1">
      <c r="A19" s="196" t="s">
        <v>120</v>
      </c>
      <c r="B19" s="191">
        <v>1952</v>
      </c>
      <c r="C19" s="192" t="s">
        <v>240</v>
      </c>
      <c r="D19" s="193" t="s">
        <v>241</v>
      </c>
      <c r="E19" s="194">
        <v>68</v>
      </c>
      <c r="F19" s="191" t="s">
        <v>230</v>
      </c>
    </row>
    <row r="20" spans="1:6" ht="21.75" customHeight="1" thickBot="1">
      <c r="A20" s="195" t="s">
        <v>121</v>
      </c>
      <c r="B20" s="189">
        <v>1956</v>
      </c>
      <c r="C20" s="197" t="s">
        <v>242</v>
      </c>
      <c r="D20" s="198" t="s">
        <v>243</v>
      </c>
      <c r="E20" s="199">
        <v>72</v>
      </c>
      <c r="F20" s="189" t="s">
        <v>230</v>
      </c>
    </row>
    <row r="21" spans="1:6" ht="21.75" customHeight="1" thickBot="1">
      <c r="A21" s="196" t="s">
        <v>122</v>
      </c>
      <c r="B21" s="191">
        <v>1960</v>
      </c>
      <c r="C21" s="192" t="s">
        <v>244</v>
      </c>
      <c r="D21" s="193" t="s">
        <v>245</v>
      </c>
      <c r="E21" s="194">
        <v>82</v>
      </c>
      <c r="F21" s="191" t="s">
        <v>230</v>
      </c>
    </row>
    <row r="22" spans="1:6" ht="21.75" customHeight="1" thickBot="1">
      <c r="A22" s="195" t="s">
        <v>123</v>
      </c>
      <c r="B22" s="189">
        <v>1964</v>
      </c>
      <c r="C22" s="197" t="s">
        <v>246</v>
      </c>
      <c r="D22" s="198" t="s">
        <v>247</v>
      </c>
      <c r="E22" s="199">
        <v>93</v>
      </c>
      <c r="F22" s="189" t="s">
        <v>230</v>
      </c>
    </row>
    <row r="23" spans="1:6" ht="21.75" customHeight="1" thickBot="1">
      <c r="A23" s="196" t="s">
        <v>124</v>
      </c>
      <c r="B23" s="191">
        <v>1968</v>
      </c>
      <c r="C23" s="192" t="s">
        <v>210</v>
      </c>
      <c r="D23" s="193" t="s">
        <v>248</v>
      </c>
      <c r="E23" s="194">
        <v>112</v>
      </c>
      <c r="F23" s="191" t="s">
        <v>230</v>
      </c>
    </row>
    <row r="24" spans="1:6" ht="21.75" customHeight="1" thickBot="1">
      <c r="A24" s="195" t="s">
        <v>125</v>
      </c>
      <c r="B24" s="189">
        <v>1972</v>
      </c>
      <c r="C24" s="197" t="s">
        <v>249</v>
      </c>
      <c r="D24" s="198" t="s">
        <v>250</v>
      </c>
      <c r="E24" s="199">
        <v>127</v>
      </c>
      <c r="F24" s="189" t="s">
        <v>230</v>
      </c>
    </row>
    <row r="25" spans="1:6" ht="21.75" customHeight="1" thickBot="1">
      <c r="A25" s="196" t="s">
        <v>126</v>
      </c>
      <c r="B25" s="191">
        <v>1976</v>
      </c>
      <c r="C25" s="192" t="s">
        <v>251</v>
      </c>
      <c r="D25" s="193" t="s">
        <v>252</v>
      </c>
      <c r="E25" s="194">
        <v>86</v>
      </c>
      <c r="F25" s="191" t="s">
        <v>230</v>
      </c>
    </row>
    <row r="26" spans="1:6" ht="21.75" customHeight="1" thickBot="1">
      <c r="A26" s="195" t="s">
        <v>127</v>
      </c>
      <c r="B26" s="189">
        <v>1980</v>
      </c>
      <c r="C26" s="197" t="s">
        <v>253</v>
      </c>
      <c r="D26" s="198" t="s">
        <v>254</v>
      </c>
      <c r="E26" s="199">
        <v>81</v>
      </c>
      <c r="F26" s="189" t="s">
        <v>162</v>
      </c>
    </row>
    <row r="27" spans="1:6" ht="21.75" customHeight="1" thickBot="1">
      <c r="A27" s="196" t="s">
        <v>128</v>
      </c>
      <c r="B27" s="191">
        <v>1984</v>
      </c>
      <c r="C27" s="192" t="s">
        <v>226</v>
      </c>
      <c r="D27" s="193" t="s">
        <v>237</v>
      </c>
      <c r="E27" s="194">
        <v>140</v>
      </c>
      <c r="F27" s="191" t="s">
        <v>230</v>
      </c>
    </row>
    <row r="28" spans="1:6" ht="21.75" customHeight="1" thickBot="1">
      <c r="A28" s="195" t="s">
        <v>129</v>
      </c>
      <c r="B28" s="189">
        <v>1988</v>
      </c>
      <c r="C28" s="197" t="s">
        <v>255</v>
      </c>
      <c r="D28" s="198" t="s">
        <v>256</v>
      </c>
      <c r="E28" s="199">
        <v>161</v>
      </c>
      <c r="F28" s="189" t="s">
        <v>230</v>
      </c>
    </row>
    <row r="29" spans="1:6" ht="21.75" customHeight="1" thickBot="1">
      <c r="A29" s="196" t="s">
        <v>130</v>
      </c>
      <c r="B29" s="191">
        <v>1992</v>
      </c>
      <c r="C29" s="192" t="s">
        <v>257</v>
      </c>
      <c r="D29" s="193" t="s">
        <v>166</v>
      </c>
      <c r="E29" s="194">
        <v>172</v>
      </c>
      <c r="F29" s="191" t="s">
        <v>230</v>
      </c>
    </row>
    <row r="30" spans="1:6" ht="21.75" customHeight="1" thickBot="1">
      <c r="A30" s="195" t="s">
        <v>131</v>
      </c>
      <c r="B30" s="189">
        <v>1996</v>
      </c>
      <c r="C30" s="197" t="s">
        <v>226</v>
      </c>
      <c r="D30" s="198" t="s">
        <v>258</v>
      </c>
      <c r="E30" s="199">
        <v>197</v>
      </c>
      <c r="F30" s="189" t="s">
        <v>230</v>
      </c>
    </row>
    <row r="31" spans="1:6" ht="21.75" customHeight="1" thickBot="1">
      <c r="A31" s="196" t="s">
        <v>132</v>
      </c>
      <c r="B31" s="191">
        <v>2000</v>
      </c>
      <c r="C31" s="192" t="s">
        <v>271</v>
      </c>
      <c r="D31" s="193" t="s">
        <v>259</v>
      </c>
      <c r="E31" s="194">
        <v>198</v>
      </c>
      <c r="F31" s="191" t="s">
        <v>230</v>
      </c>
    </row>
    <row r="32" spans="1:6" ht="21.75" customHeight="1" thickBot="1">
      <c r="A32" s="195" t="s">
        <v>133</v>
      </c>
      <c r="B32" s="188">
        <v>2004</v>
      </c>
      <c r="C32" s="201" t="s">
        <v>222</v>
      </c>
      <c r="D32" s="193" t="s">
        <v>260</v>
      </c>
      <c r="E32" s="200">
        <v>201</v>
      </c>
      <c r="F32" s="188" t="s">
        <v>230</v>
      </c>
    </row>
    <row r="33" spans="1:6" ht="16.5" thickBot="1">
      <c r="A33" s="195" t="s">
        <v>323</v>
      </c>
      <c r="B33" s="202">
        <v>2008</v>
      </c>
      <c r="C33" s="203" t="s">
        <v>321</v>
      </c>
      <c r="D33" s="203" t="s">
        <v>322</v>
      </c>
      <c r="E33" s="195">
        <v>204</v>
      </c>
      <c r="F33" s="195" t="s">
        <v>230</v>
      </c>
    </row>
    <row r="34" spans="1:6" ht="16.5" thickBot="1">
      <c r="A34" s="195">
        <v>30</v>
      </c>
      <c r="B34" s="202">
        <v>2012</v>
      </c>
      <c r="C34" s="203" t="s">
        <v>228</v>
      </c>
      <c r="D34" s="203" t="s">
        <v>341</v>
      </c>
      <c r="E34" s="194">
        <v>204</v>
      </c>
      <c r="F34" s="195" t="s">
        <v>230</v>
      </c>
    </row>
    <row r="35" spans="1:6" ht="16.5" thickBot="1">
      <c r="A35" s="195">
        <v>31</v>
      </c>
      <c r="B35" s="202">
        <v>2016</v>
      </c>
      <c r="C35" s="203" t="s">
        <v>401</v>
      </c>
      <c r="D35" s="203" t="s">
        <v>440</v>
      </c>
      <c r="E35" s="195">
        <v>205</v>
      </c>
      <c r="F35" s="202" t="s">
        <v>230</v>
      </c>
    </row>
  </sheetData>
  <sheetProtection/>
  <mergeCells count="8">
    <mergeCell ref="C10:F10"/>
    <mergeCell ref="C16:F16"/>
    <mergeCell ref="C17:F17"/>
    <mergeCell ref="A1:F1"/>
    <mergeCell ref="B3:B4"/>
    <mergeCell ref="C3:C4"/>
    <mergeCell ref="D3:D4"/>
    <mergeCell ref="F3:F4"/>
  </mergeCells>
  <printOptions/>
  <pageMargins left="1.03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4.375" style="184" bestFit="1" customWidth="1"/>
    <col min="2" max="2" width="9.00390625" style="184" bestFit="1" customWidth="1"/>
    <col min="3" max="3" width="19.25390625" style="184" bestFit="1" customWidth="1"/>
    <col min="4" max="4" width="20.125" style="184" bestFit="1" customWidth="1"/>
    <col min="5" max="5" width="16.25390625" style="184" bestFit="1" customWidth="1"/>
    <col min="6" max="6" width="18.625" style="184" bestFit="1" customWidth="1"/>
    <col min="7" max="16384" width="9.125" style="184" customWidth="1"/>
  </cols>
  <sheetData>
    <row r="1" spans="1:6" ht="20.25">
      <c r="A1" s="320" t="s">
        <v>367</v>
      </c>
      <c r="B1" s="320"/>
      <c r="C1" s="320"/>
      <c r="D1" s="320"/>
      <c r="E1" s="320"/>
      <c r="F1" s="320"/>
    </row>
    <row r="2" ht="13.5" thickBot="1"/>
    <row r="3" spans="1:6" ht="15.75">
      <c r="A3" s="185"/>
      <c r="B3" s="321" t="s">
        <v>216</v>
      </c>
      <c r="C3" s="323" t="s">
        <v>217</v>
      </c>
      <c r="D3" s="323" t="s">
        <v>218</v>
      </c>
      <c r="E3" s="186" t="s">
        <v>219</v>
      </c>
      <c r="F3" s="321" t="s">
        <v>220</v>
      </c>
    </row>
    <row r="4" spans="1:6" ht="16.5" thickBot="1">
      <c r="A4" s="187"/>
      <c r="B4" s="322"/>
      <c r="C4" s="324"/>
      <c r="D4" s="324"/>
      <c r="E4" s="189" t="s">
        <v>221</v>
      </c>
      <c r="F4" s="322"/>
    </row>
    <row r="5" spans="1:6" ht="16.5" thickBot="1">
      <c r="A5" s="190" t="s">
        <v>33</v>
      </c>
      <c r="B5" s="191">
        <v>1960</v>
      </c>
      <c r="C5" s="192" t="s">
        <v>244</v>
      </c>
      <c r="D5" s="193" t="s">
        <v>192</v>
      </c>
      <c r="E5" s="194">
        <v>23</v>
      </c>
      <c r="F5" s="191"/>
    </row>
    <row r="6" spans="1:6" ht="16.5" thickBot="1">
      <c r="A6" s="195" t="s">
        <v>45</v>
      </c>
      <c r="B6" s="191">
        <v>1964</v>
      </c>
      <c r="C6" s="192" t="s">
        <v>246</v>
      </c>
      <c r="D6" s="193" t="s">
        <v>171</v>
      </c>
      <c r="E6" s="194">
        <v>21</v>
      </c>
      <c r="F6" s="191"/>
    </row>
    <row r="7" spans="1:6" ht="16.5" thickBot="1">
      <c r="A7" s="196" t="s">
        <v>39</v>
      </c>
      <c r="B7" s="189">
        <v>1968</v>
      </c>
      <c r="C7" s="197" t="s">
        <v>352</v>
      </c>
      <c r="D7" s="198" t="s">
        <v>353</v>
      </c>
      <c r="E7" s="199">
        <v>29</v>
      </c>
      <c r="F7" s="189"/>
    </row>
    <row r="8" spans="1:6" ht="16.5" thickBot="1">
      <c r="A8" s="195" t="s">
        <v>24</v>
      </c>
      <c r="B8" s="191">
        <v>1972</v>
      </c>
      <c r="C8" s="192" t="s">
        <v>238</v>
      </c>
      <c r="D8" s="193" t="s">
        <v>354</v>
      </c>
      <c r="E8" s="194">
        <v>43</v>
      </c>
      <c r="F8" s="191"/>
    </row>
    <row r="9" spans="1:6" ht="16.5" thickBot="1">
      <c r="A9" s="196" t="s">
        <v>36</v>
      </c>
      <c r="B9" s="191">
        <v>1976</v>
      </c>
      <c r="C9" s="192" t="s">
        <v>251</v>
      </c>
      <c r="D9" s="193" t="s">
        <v>355</v>
      </c>
      <c r="E9" s="194">
        <v>38</v>
      </c>
      <c r="F9" s="191"/>
    </row>
    <row r="10" spans="1:6" ht="16.5" thickBot="1">
      <c r="A10" s="190" t="s">
        <v>23</v>
      </c>
      <c r="B10" s="189">
        <v>1980</v>
      </c>
      <c r="C10" s="220" t="s">
        <v>235</v>
      </c>
      <c r="D10" s="220" t="s">
        <v>356</v>
      </c>
      <c r="E10" s="191">
        <v>42</v>
      </c>
      <c r="F10" s="220"/>
    </row>
    <row r="11" spans="1:6" ht="16.5" thickBot="1">
      <c r="A11" s="195" t="s">
        <v>25</v>
      </c>
      <c r="B11" s="191">
        <v>1984</v>
      </c>
      <c r="C11" s="192" t="s">
        <v>228</v>
      </c>
      <c r="D11" s="193" t="s">
        <v>357</v>
      </c>
      <c r="E11" s="194">
        <v>41</v>
      </c>
      <c r="F11" s="191"/>
    </row>
    <row r="12" spans="1:6" ht="16.5" thickBot="1">
      <c r="A12" s="196" t="s">
        <v>38</v>
      </c>
      <c r="B12" s="189">
        <v>1984</v>
      </c>
      <c r="C12" s="197" t="s">
        <v>358</v>
      </c>
      <c r="D12" s="198" t="s">
        <v>359</v>
      </c>
      <c r="E12" s="199">
        <v>45</v>
      </c>
      <c r="F12" s="189"/>
    </row>
    <row r="13" spans="1:6" ht="16.5" thickBot="1">
      <c r="A13" s="195" t="s">
        <v>114</v>
      </c>
      <c r="B13" s="191">
        <v>1988</v>
      </c>
      <c r="C13" s="192" t="s">
        <v>360</v>
      </c>
      <c r="D13" s="193" t="s">
        <v>361</v>
      </c>
      <c r="E13" s="194">
        <v>61</v>
      </c>
      <c r="F13" s="191"/>
    </row>
    <row r="14" spans="1:6" ht="16.5" thickBot="1">
      <c r="A14" s="196" t="s">
        <v>115</v>
      </c>
      <c r="B14" s="189">
        <v>1992</v>
      </c>
      <c r="C14" s="197" t="s">
        <v>257</v>
      </c>
      <c r="D14" s="198" t="s">
        <v>163</v>
      </c>
      <c r="E14" s="199">
        <v>83</v>
      </c>
      <c r="F14" s="189" t="s">
        <v>230</v>
      </c>
    </row>
    <row r="15" spans="1:6" ht="16.5" thickBot="1">
      <c r="A15" s="190" t="s">
        <v>116</v>
      </c>
      <c r="B15" s="191">
        <v>1996</v>
      </c>
      <c r="C15" s="192" t="s">
        <v>358</v>
      </c>
      <c r="D15" s="193" t="s">
        <v>161</v>
      </c>
      <c r="E15" s="194">
        <v>104</v>
      </c>
      <c r="F15" s="191"/>
    </row>
    <row r="16" spans="1:6" ht="16.5" thickBot="1">
      <c r="A16" s="195" t="s">
        <v>117</v>
      </c>
      <c r="B16" s="189">
        <v>2000</v>
      </c>
      <c r="C16" s="197" t="s">
        <v>271</v>
      </c>
      <c r="D16" s="198" t="s">
        <v>362</v>
      </c>
      <c r="E16" s="199">
        <v>122</v>
      </c>
      <c r="F16" s="189" t="s">
        <v>230</v>
      </c>
    </row>
    <row r="17" spans="1:6" ht="16.5" thickBot="1">
      <c r="A17" s="196" t="s">
        <v>118</v>
      </c>
      <c r="B17" s="191">
        <v>2004</v>
      </c>
      <c r="C17" s="192" t="s">
        <v>222</v>
      </c>
      <c r="D17" s="193" t="s">
        <v>302</v>
      </c>
      <c r="E17" s="194">
        <v>135</v>
      </c>
      <c r="F17" s="191" t="s">
        <v>230</v>
      </c>
    </row>
    <row r="18" spans="1:6" ht="16.5" thickBot="1">
      <c r="A18" s="195" t="s">
        <v>119</v>
      </c>
      <c r="B18" s="189">
        <v>2008</v>
      </c>
      <c r="C18" s="197" t="s">
        <v>321</v>
      </c>
      <c r="D18" s="198" t="s">
        <v>320</v>
      </c>
      <c r="E18" s="199">
        <v>146</v>
      </c>
      <c r="F18" s="189" t="s">
        <v>230</v>
      </c>
    </row>
    <row r="19" spans="1:6" ht="16.5" thickBot="1">
      <c r="A19" s="196" t="s">
        <v>120</v>
      </c>
      <c r="B19" s="191">
        <v>2012</v>
      </c>
      <c r="C19" s="192" t="s">
        <v>228</v>
      </c>
      <c r="D19" s="193" t="s">
        <v>341</v>
      </c>
      <c r="E19" s="194">
        <v>160</v>
      </c>
      <c r="F19" s="191" t="s">
        <v>230</v>
      </c>
    </row>
    <row r="20" spans="1:6" ht="16.5" thickBot="1">
      <c r="A20" s="195" t="s">
        <v>121</v>
      </c>
      <c r="B20" s="202">
        <v>2016</v>
      </c>
      <c r="C20" s="203" t="s">
        <v>401</v>
      </c>
      <c r="D20" s="203" t="s">
        <v>440</v>
      </c>
      <c r="E20" s="195">
        <v>160</v>
      </c>
      <c r="F20" s="202" t="s">
        <v>230</v>
      </c>
    </row>
  </sheetData>
  <sheetProtection/>
  <mergeCells count="5">
    <mergeCell ref="A1:F1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4">
      <selection activeCell="L32" sqref="L32"/>
    </sheetView>
  </sheetViews>
  <sheetFormatPr defaultColWidth="9.00390625" defaultRowHeight="12.75"/>
  <cols>
    <col min="1" max="1" width="3.375" style="1" customWidth="1"/>
    <col min="2" max="2" width="22.875" style="0" customWidth="1"/>
    <col min="3" max="3" width="7.00390625" style="0" bestFit="1" customWidth="1"/>
    <col min="4" max="4" width="17.25390625" style="0" bestFit="1" customWidth="1"/>
    <col min="5" max="5" width="12.75390625" style="0" bestFit="1" customWidth="1"/>
    <col min="6" max="6" width="25.75390625" style="0" bestFit="1" customWidth="1"/>
    <col min="7" max="7" width="23.25390625" style="0" customWidth="1"/>
  </cols>
  <sheetData>
    <row r="2" spans="1:7" ht="15.75">
      <c r="A2" s="316" t="s">
        <v>363</v>
      </c>
      <c r="B2" s="316"/>
      <c r="C2" s="316"/>
      <c r="D2" s="316"/>
      <c r="E2" s="316"/>
      <c r="F2" s="316"/>
      <c r="G2" s="316"/>
    </row>
    <row r="3" spans="1:7" ht="15.75">
      <c r="A3" s="325" t="s">
        <v>432</v>
      </c>
      <c r="B3" s="316"/>
      <c r="C3" s="316"/>
      <c r="D3" s="316"/>
      <c r="E3" s="316"/>
      <c r="F3" s="316"/>
      <c r="G3" s="316"/>
    </row>
    <row r="5" spans="1:7" ht="15.75">
      <c r="A5" s="127"/>
      <c r="B5" s="127" t="s">
        <v>0</v>
      </c>
      <c r="C5" s="127" t="s">
        <v>184</v>
      </c>
      <c r="D5" s="132" t="s">
        <v>264</v>
      </c>
      <c r="E5" s="127" t="s">
        <v>1</v>
      </c>
      <c r="F5" s="127" t="s">
        <v>183</v>
      </c>
      <c r="G5" s="223" t="s">
        <v>425</v>
      </c>
    </row>
    <row r="6" spans="1:7" ht="12.75">
      <c r="A6" s="226">
        <v>1</v>
      </c>
      <c r="B6" s="133" t="s">
        <v>364</v>
      </c>
      <c r="C6" s="133">
        <v>2004</v>
      </c>
      <c r="D6" s="133" t="s">
        <v>302</v>
      </c>
      <c r="E6" s="133" t="s">
        <v>365</v>
      </c>
      <c r="F6" s="133" t="s">
        <v>372</v>
      </c>
      <c r="G6" s="110"/>
    </row>
    <row r="7" spans="1:7" ht="12.75">
      <c r="A7" s="226">
        <v>2</v>
      </c>
      <c r="B7" s="133" t="s">
        <v>366</v>
      </c>
      <c r="C7" s="133">
        <v>2008</v>
      </c>
      <c r="D7" s="133" t="s">
        <v>320</v>
      </c>
      <c r="E7" s="133" t="s">
        <v>89</v>
      </c>
      <c r="F7" s="133"/>
      <c r="G7" s="110"/>
    </row>
    <row r="8" spans="1:7" ht="12.75">
      <c r="A8" s="226">
        <v>3</v>
      </c>
      <c r="B8" s="133" t="s">
        <v>374</v>
      </c>
      <c r="C8" s="133">
        <v>2012</v>
      </c>
      <c r="D8" s="133" t="s">
        <v>177</v>
      </c>
      <c r="E8" s="133" t="s">
        <v>19</v>
      </c>
      <c r="F8" s="133" t="s">
        <v>375</v>
      </c>
      <c r="G8" s="110"/>
    </row>
    <row r="9" spans="1:7" ht="12.75">
      <c r="A9" s="226">
        <v>4</v>
      </c>
      <c r="B9" s="133" t="s">
        <v>418</v>
      </c>
      <c r="C9" s="133">
        <v>2016</v>
      </c>
      <c r="D9" s="133" t="s">
        <v>419</v>
      </c>
      <c r="E9" s="133" t="s">
        <v>337</v>
      </c>
      <c r="F9" s="133"/>
      <c r="G9" s="224" t="s">
        <v>420</v>
      </c>
    </row>
    <row r="10" spans="1:7" ht="12.75">
      <c r="A10" s="226">
        <v>5</v>
      </c>
      <c r="B10" s="133" t="s">
        <v>421</v>
      </c>
      <c r="C10" s="133">
        <v>2016</v>
      </c>
      <c r="D10" s="133" t="s">
        <v>419</v>
      </c>
      <c r="E10" s="133" t="s">
        <v>19</v>
      </c>
      <c r="F10" s="133"/>
      <c r="G10" s="224" t="s">
        <v>420</v>
      </c>
    </row>
    <row r="11" spans="1:7" ht="12.75">
      <c r="A11" s="226">
        <v>6</v>
      </c>
      <c r="B11" s="133" t="s">
        <v>422</v>
      </c>
      <c r="C11" s="133">
        <v>2016</v>
      </c>
      <c r="D11" s="133" t="s">
        <v>419</v>
      </c>
      <c r="E11" s="133" t="s">
        <v>423</v>
      </c>
      <c r="F11" s="133"/>
      <c r="G11" s="224" t="s">
        <v>424</v>
      </c>
    </row>
    <row r="12" spans="1:7" ht="12.75">
      <c r="A12" s="227"/>
      <c r="B12" s="221"/>
      <c r="C12" s="221"/>
      <c r="D12" s="221"/>
      <c r="E12" s="221"/>
      <c r="F12" s="221"/>
      <c r="G12" s="222"/>
    </row>
    <row r="14" spans="1:7" ht="15.75">
      <c r="A14" s="316" t="s">
        <v>363</v>
      </c>
      <c r="B14" s="316"/>
      <c r="C14" s="316"/>
      <c r="D14" s="316"/>
      <c r="E14" s="316"/>
      <c r="F14" s="316"/>
      <c r="G14" s="316"/>
    </row>
    <row r="15" spans="1:7" ht="15.75">
      <c r="A15" s="325" t="s">
        <v>433</v>
      </c>
      <c r="B15" s="316"/>
      <c r="C15" s="316"/>
      <c r="D15" s="316"/>
      <c r="E15" s="316"/>
      <c r="F15" s="316"/>
      <c r="G15" s="316"/>
    </row>
    <row r="16" spans="1:6" ht="15.75">
      <c r="A16" s="131"/>
      <c r="B16" s="131"/>
      <c r="C16" s="131"/>
      <c r="D16" s="131"/>
      <c r="E16" s="131"/>
      <c r="F16" s="131"/>
    </row>
    <row r="17" spans="1:7" ht="15.75">
      <c r="A17" s="127"/>
      <c r="B17" s="127" t="s">
        <v>0</v>
      </c>
      <c r="C17" s="127" t="s">
        <v>184</v>
      </c>
      <c r="D17" s="132" t="s">
        <v>264</v>
      </c>
      <c r="E17" s="127" t="s">
        <v>1</v>
      </c>
      <c r="F17" s="127" t="s">
        <v>183</v>
      </c>
      <c r="G17" s="223" t="s">
        <v>425</v>
      </c>
    </row>
    <row r="18" spans="1:7" ht="12.75">
      <c r="A18" s="226">
        <v>1</v>
      </c>
      <c r="B18" s="133" t="s">
        <v>376</v>
      </c>
      <c r="C18" s="133">
        <v>2012</v>
      </c>
      <c r="D18" s="133" t="s">
        <v>177</v>
      </c>
      <c r="E18" s="133" t="s">
        <v>19</v>
      </c>
      <c r="F18" s="133" t="s">
        <v>377</v>
      </c>
      <c r="G18" s="110"/>
    </row>
    <row r="19" spans="1:7" ht="12.75">
      <c r="A19" s="226">
        <v>2</v>
      </c>
      <c r="B19" s="133" t="s">
        <v>364</v>
      </c>
      <c r="C19" s="133">
        <v>2012</v>
      </c>
      <c r="D19" s="133" t="s">
        <v>177</v>
      </c>
      <c r="E19" s="133" t="s">
        <v>76</v>
      </c>
      <c r="F19" s="133" t="s">
        <v>378</v>
      </c>
      <c r="G19" s="110"/>
    </row>
    <row r="20" spans="1:7" ht="12.75">
      <c r="A20" s="226">
        <v>3</v>
      </c>
      <c r="B20" s="133" t="s">
        <v>379</v>
      </c>
      <c r="C20" s="133">
        <v>2012</v>
      </c>
      <c r="D20" s="133" t="s">
        <v>177</v>
      </c>
      <c r="E20" s="133" t="s">
        <v>85</v>
      </c>
      <c r="F20" s="133" t="s">
        <v>380</v>
      </c>
      <c r="G20" s="110"/>
    </row>
    <row r="21" spans="1:7" ht="12.75">
      <c r="A21" s="226">
        <v>4</v>
      </c>
      <c r="B21" s="133" t="s">
        <v>373</v>
      </c>
      <c r="C21" s="133">
        <v>2012</v>
      </c>
      <c r="D21" s="133" t="s">
        <v>177</v>
      </c>
      <c r="E21" s="133" t="s">
        <v>337</v>
      </c>
      <c r="F21" s="133"/>
      <c r="G21" s="110"/>
    </row>
    <row r="22" spans="1:7" ht="12.75">
      <c r="A22" s="226">
        <v>5</v>
      </c>
      <c r="B22" s="133" t="s">
        <v>381</v>
      </c>
      <c r="C22" s="133">
        <v>2012</v>
      </c>
      <c r="D22" s="133" t="s">
        <v>177</v>
      </c>
      <c r="E22" s="133" t="s">
        <v>337</v>
      </c>
      <c r="F22" s="133"/>
      <c r="G22" s="110"/>
    </row>
    <row r="23" spans="1:7" ht="12.75">
      <c r="A23" s="226">
        <v>6</v>
      </c>
      <c r="B23" s="133" t="s">
        <v>426</v>
      </c>
      <c r="C23" s="133">
        <v>2016</v>
      </c>
      <c r="D23" s="133" t="s">
        <v>419</v>
      </c>
      <c r="E23" s="133" t="s">
        <v>337</v>
      </c>
      <c r="F23" s="133"/>
      <c r="G23" s="224" t="s">
        <v>420</v>
      </c>
    </row>
    <row r="24" spans="1:7" ht="12.75">
      <c r="A24" s="227"/>
      <c r="B24" s="221"/>
      <c r="C24" s="221"/>
      <c r="D24" s="221"/>
      <c r="E24" s="221"/>
      <c r="F24" s="221"/>
      <c r="G24" s="225"/>
    </row>
    <row r="26" spans="1:7" ht="15.75">
      <c r="A26" s="316" t="s">
        <v>363</v>
      </c>
      <c r="B26" s="316"/>
      <c r="C26" s="316"/>
      <c r="D26" s="316"/>
      <c r="E26" s="316"/>
      <c r="F26" s="316"/>
      <c r="G26" s="316"/>
    </row>
    <row r="27" spans="1:7" ht="15.75">
      <c r="A27" s="325" t="s">
        <v>434</v>
      </c>
      <c r="B27" s="316"/>
      <c r="C27" s="316"/>
      <c r="D27" s="316"/>
      <c r="E27" s="316"/>
      <c r="F27" s="316"/>
      <c r="G27" s="316"/>
    </row>
    <row r="28" spans="1:6" ht="15.75">
      <c r="A28" s="131"/>
      <c r="B28" s="131"/>
      <c r="C28" s="131"/>
      <c r="D28" s="131"/>
      <c r="E28" s="131"/>
      <c r="F28" s="131"/>
    </row>
    <row r="29" spans="1:7" ht="15.75">
      <c r="A29" s="127"/>
      <c r="B29" s="127" t="s">
        <v>0</v>
      </c>
      <c r="C29" s="127" t="s">
        <v>184</v>
      </c>
      <c r="D29" s="132" t="s">
        <v>264</v>
      </c>
      <c r="E29" s="127" t="s">
        <v>1</v>
      </c>
      <c r="F29" s="127" t="s">
        <v>183</v>
      </c>
      <c r="G29" s="223" t="s">
        <v>425</v>
      </c>
    </row>
    <row r="30" spans="1:7" ht="12.75">
      <c r="A30" s="226">
        <v>1</v>
      </c>
      <c r="B30" s="133" t="s">
        <v>364</v>
      </c>
      <c r="C30" s="133">
        <v>2004</v>
      </c>
      <c r="D30" s="133" t="s">
        <v>302</v>
      </c>
      <c r="E30" s="133" t="s">
        <v>76</v>
      </c>
      <c r="F30" s="133" t="s">
        <v>371</v>
      </c>
      <c r="G30" s="110"/>
    </row>
    <row r="31" spans="1:7" ht="12.75">
      <c r="A31" s="226">
        <v>2</v>
      </c>
      <c r="B31" s="133" t="s">
        <v>373</v>
      </c>
      <c r="C31" s="133">
        <v>2008</v>
      </c>
      <c r="D31" s="133" t="s">
        <v>320</v>
      </c>
      <c r="E31" s="133" t="s">
        <v>337</v>
      </c>
      <c r="F31" s="133"/>
      <c r="G31" s="110"/>
    </row>
    <row r="32" spans="1:7" ht="12.75">
      <c r="A32" s="226">
        <v>3</v>
      </c>
      <c r="B32" s="133" t="s">
        <v>382</v>
      </c>
      <c r="C32" s="133">
        <v>2012</v>
      </c>
      <c r="D32" s="133" t="s">
        <v>177</v>
      </c>
      <c r="E32" s="133" t="s">
        <v>85</v>
      </c>
      <c r="F32" s="133" t="s">
        <v>47</v>
      </c>
      <c r="G32" s="110"/>
    </row>
    <row r="33" spans="1:7" ht="12.75">
      <c r="A33" s="226">
        <v>4</v>
      </c>
      <c r="B33" s="133" t="s">
        <v>383</v>
      </c>
      <c r="C33" s="133">
        <v>2012</v>
      </c>
      <c r="D33" s="133" t="s">
        <v>177</v>
      </c>
      <c r="E33" s="133" t="s">
        <v>19</v>
      </c>
      <c r="F33" s="133" t="s">
        <v>31</v>
      </c>
      <c r="G33" s="110"/>
    </row>
    <row r="34" spans="1:7" ht="12.75">
      <c r="A34" s="226">
        <v>5</v>
      </c>
      <c r="B34" s="133" t="s">
        <v>384</v>
      </c>
      <c r="C34" s="133">
        <v>2012</v>
      </c>
      <c r="D34" s="133" t="s">
        <v>177</v>
      </c>
      <c r="E34" s="133" t="s">
        <v>89</v>
      </c>
      <c r="F34" s="133" t="s">
        <v>385</v>
      </c>
      <c r="G34" s="110"/>
    </row>
    <row r="35" spans="1:7" ht="12.75">
      <c r="A35" s="226">
        <v>6</v>
      </c>
      <c r="B35" s="133" t="s">
        <v>386</v>
      </c>
      <c r="C35" s="133">
        <v>2012</v>
      </c>
      <c r="D35" s="133" t="s">
        <v>177</v>
      </c>
      <c r="E35" s="133" t="s">
        <v>387</v>
      </c>
      <c r="F35" s="133"/>
      <c r="G35" s="110"/>
    </row>
    <row r="36" spans="1:7" ht="12.75">
      <c r="A36" s="226">
        <v>8</v>
      </c>
      <c r="B36" s="224" t="s">
        <v>427</v>
      </c>
      <c r="C36" s="224">
        <v>2016</v>
      </c>
      <c r="D36" s="224" t="s">
        <v>419</v>
      </c>
      <c r="E36" s="224" t="s">
        <v>337</v>
      </c>
      <c r="F36" s="110"/>
      <c r="G36" s="224" t="s">
        <v>420</v>
      </c>
    </row>
    <row r="37" spans="1:7" ht="12.75">
      <c r="A37" s="226">
        <v>9</v>
      </c>
      <c r="B37" s="224" t="s">
        <v>428</v>
      </c>
      <c r="C37" s="224">
        <v>2016</v>
      </c>
      <c r="D37" s="224" t="s">
        <v>419</v>
      </c>
      <c r="E37" s="224" t="s">
        <v>76</v>
      </c>
      <c r="F37" s="110"/>
      <c r="G37" s="224" t="s">
        <v>420</v>
      </c>
    </row>
    <row r="38" spans="1:7" ht="12.75">
      <c r="A38" s="226">
        <v>10</v>
      </c>
      <c r="B38" s="224" t="s">
        <v>429</v>
      </c>
      <c r="C38" s="224">
        <v>2016</v>
      </c>
      <c r="D38" s="224" t="s">
        <v>419</v>
      </c>
      <c r="E38" s="224" t="s">
        <v>85</v>
      </c>
      <c r="F38" s="110"/>
      <c r="G38" s="224" t="s">
        <v>424</v>
      </c>
    </row>
    <row r="39" spans="1:7" ht="12.75">
      <c r="A39" s="226">
        <v>11</v>
      </c>
      <c r="B39" s="224" t="s">
        <v>430</v>
      </c>
      <c r="C39" s="224">
        <v>2016</v>
      </c>
      <c r="D39" s="224" t="s">
        <v>419</v>
      </c>
      <c r="E39" s="224" t="s">
        <v>85</v>
      </c>
      <c r="F39" s="110"/>
      <c r="G39" s="224" t="s">
        <v>424</v>
      </c>
    </row>
    <row r="40" spans="1:7" ht="12.75">
      <c r="A40" s="226">
        <v>12</v>
      </c>
      <c r="B40" s="224" t="s">
        <v>431</v>
      </c>
      <c r="C40" s="224">
        <v>2016</v>
      </c>
      <c r="D40" s="224" t="s">
        <v>419</v>
      </c>
      <c r="E40" s="224" t="s">
        <v>11</v>
      </c>
      <c r="F40" s="110"/>
      <c r="G40" s="224" t="s">
        <v>424</v>
      </c>
    </row>
  </sheetData>
  <sheetProtection/>
  <mergeCells count="6">
    <mergeCell ref="A26:G26"/>
    <mergeCell ref="A27:G27"/>
    <mergeCell ref="A2:G2"/>
    <mergeCell ref="A3:G3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Q35" sqref="Q35"/>
    </sheetView>
  </sheetViews>
  <sheetFormatPr defaultColWidth="9.00390625" defaultRowHeight="12.75"/>
  <sheetData>
    <row r="1" spans="1:19" ht="15.75">
      <c r="A1" s="342" t="s">
        <v>435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19" ht="15.75">
      <c r="A2" s="342" t="s">
        <v>392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3" ht="13.5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15.75">
      <c r="A4" s="343" t="s">
        <v>390</v>
      </c>
      <c r="B4" s="136"/>
      <c r="C4" s="137"/>
      <c r="D4" s="136"/>
      <c r="E4" s="138"/>
      <c r="F4" s="138"/>
      <c r="G4" s="137"/>
      <c r="H4" s="136"/>
      <c r="I4" s="138"/>
      <c r="J4" s="138"/>
      <c r="K4" s="137"/>
      <c r="L4" s="138"/>
      <c r="M4" s="138"/>
      <c r="N4" s="138"/>
      <c r="O4" s="137"/>
      <c r="P4" s="138"/>
      <c r="Q4" s="138"/>
      <c r="R4" s="138"/>
      <c r="S4" s="137"/>
      <c r="T4" s="138"/>
      <c r="U4" s="138"/>
      <c r="V4" s="138"/>
      <c r="W4" s="137"/>
    </row>
    <row r="5" spans="1:23" ht="15.75">
      <c r="A5" s="344"/>
      <c r="B5" s="139"/>
      <c r="C5" s="140"/>
      <c r="D5" s="346">
        <v>2000</v>
      </c>
      <c r="E5" s="347"/>
      <c r="F5" s="347"/>
      <c r="G5" s="348"/>
      <c r="H5" s="346">
        <v>2004</v>
      </c>
      <c r="I5" s="347"/>
      <c r="J5" s="347"/>
      <c r="K5" s="348"/>
      <c r="L5" s="352">
        <v>2008</v>
      </c>
      <c r="M5" s="353"/>
      <c r="N5" s="353"/>
      <c r="O5" s="354"/>
      <c r="P5" s="352">
        <v>2012</v>
      </c>
      <c r="Q5" s="353"/>
      <c r="R5" s="353"/>
      <c r="S5" s="354"/>
      <c r="T5" s="352">
        <v>2016</v>
      </c>
      <c r="U5" s="353"/>
      <c r="V5" s="353"/>
      <c r="W5" s="354"/>
    </row>
    <row r="6" spans="1:23" ht="16.5" thickBot="1">
      <c r="A6" s="344"/>
      <c r="B6" s="346" t="s">
        <v>393</v>
      </c>
      <c r="C6" s="348"/>
      <c r="D6" s="349" t="s">
        <v>263</v>
      </c>
      <c r="E6" s="350"/>
      <c r="F6" s="350"/>
      <c r="G6" s="351"/>
      <c r="H6" s="349" t="s">
        <v>302</v>
      </c>
      <c r="I6" s="350"/>
      <c r="J6" s="350"/>
      <c r="K6" s="351"/>
      <c r="L6" s="349" t="s">
        <v>320</v>
      </c>
      <c r="M6" s="350"/>
      <c r="N6" s="350"/>
      <c r="O6" s="351"/>
      <c r="P6" s="349" t="s">
        <v>177</v>
      </c>
      <c r="Q6" s="350"/>
      <c r="R6" s="350"/>
      <c r="S6" s="351"/>
      <c r="T6" s="349" t="s">
        <v>419</v>
      </c>
      <c r="U6" s="350"/>
      <c r="V6" s="350"/>
      <c r="W6" s="351"/>
    </row>
    <row r="7" spans="1:23" ht="15.75">
      <c r="A7" s="344"/>
      <c r="B7" s="141" t="s">
        <v>394</v>
      </c>
      <c r="C7" s="142"/>
      <c r="D7" s="143"/>
      <c r="E7" s="144"/>
      <c r="F7" s="145"/>
      <c r="G7" s="146"/>
      <c r="H7" s="147"/>
      <c r="I7" s="144"/>
      <c r="J7" s="148"/>
      <c r="K7" s="149"/>
      <c r="L7" s="150"/>
      <c r="M7" s="144"/>
      <c r="N7" s="148"/>
      <c r="O7" s="149"/>
      <c r="P7" s="150"/>
      <c r="Q7" s="144"/>
      <c r="R7" s="148"/>
      <c r="S7" s="149"/>
      <c r="T7" s="150"/>
      <c r="U7" s="144"/>
      <c r="V7" s="148"/>
      <c r="W7" s="149"/>
    </row>
    <row r="8" spans="1:23" ht="45.75">
      <c r="A8" s="345"/>
      <c r="B8" s="139"/>
      <c r="C8" s="140"/>
      <c r="D8" s="151" t="s">
        <v>104</v>
      </c>
      <c r="E8" s="152" t="s">
        <v>105</v>
      </c>
      <c r="F8" s="153" t="s">
        <v>106</v>
      </c>
      <c r="G8" s="154" t="s">
        <v>107</v>
      </c>
      <c r="H8" s="151" t="s">
        <v>104</v>
      </c>
      <c r="I8" s="152" t="s">
        <v>105</v>
      </c>
      <c r="J8" s="153" t="s">
        <v>106</v>
      </c>
      <c r="K8" s="154" t="s">
        <v>107</v>
      </c>
      <c r="L8" s="151" t="s">
        <v>104</v>
      </c>
      <c r="M8" s="152" t="s">
        <v>105</v>
      </c>
      <c r="N8" s="153" t="s">
        <v>106</v>
      </c>
      <c r="O8" s="154" t="s">
        <v>107</v>
      </c>
      <c r="P8" s="151" t="s">
        <v>104</v>
      </c>
      <c r="Q8" s="152" t="s">
        <v>105</v>
      </c>
      <c r="R8" s="153" t="s">
        <v>106</v>
      </c>
      <c r="S8" s="154" t="s">
        <v>107</v>
      </c>
      <c r="T8" s="151" t="s">
        <v>104</v>
      </c>
      <c r="U8" s="152" t="s">
        <v>105</v>
      </c>
      <c r="V8" s="153" t="s">
        <v>106</v>
      </c>
      <c r="W8" s="154" t="s">
        <v>107</v>
      </c>
    </row>
    <row r="9" spans="1:23" ht="12.75">
      <c r="A9" s="155">
        <v>1</v>
      </c>
      <c r="B9" s="156" t="s">
        <v>11</v>
      </c>
      <c r="C9" s="157"/>
      <c r="D9" s="158"/>
      <c r="E9" s="159"/>
      <c r="F9" s="160"/>
      <c r="G9" s="161"/>
      <c r="H9" s="158"/>
      <c r="I9" s="159"/>
      <c r="J9" s="160">
        <v>1</v>
      </c>
      <c r="K9" s="161">
        <v>1</v>
      </c>
      <c r="L9" s="162"/>
      <c r="M9" s="159">
        <v>2</v>
      </c>
      <c r="N9" s="160"/>
      <c r="O9" s="161">
        <v>2</v>
      </c>
      <c r="P9" s="162">
        <v>1</v>
      </c>
      <c r="Q9" s="159">
        <v>1</v>
      </c>
      <c r="R9" s="160"/>
      <c r="S9" s="161">
        <f>SUM(P9:R9)</f>
        <v>2</v>
      </c>
      <c r="T9" s="162"/>
      <c r="U9" s="159"/>
      <c r="V9" s="160">
        <v>1</v>
      </c>
      <c r="W9" s="161">
        <f aca="true" t="shared" si="0" ref="W9:W14">SUM(T9:V9)</f>
        <v>1</v>
      </c>
    </row>
    <row r="10" spans="1:23" ht="12.75">
      <c r="A10" s="155">
        <v>2</v>
      </c>
      <c r="B10" s="326" t="s">
        <v>77</v>
      </c>
      <c r="C10" s="327"/>
      <c r="D10" s="158" t="s">
        <v>395</v>
      </c>
      <c r="E10" s="159"/>
      <c r="F10" s="160"/>
      <c r="G10" s="161" t="s">
        <v>395</v>
      </c>
      <c r="H10" s="158"/>
      <c r="I10" s="159">
        <v>1</v>
      </c>
      <c r="J10" s="160"/>
      <c r="K10" s="161">
        <v>1</v>
      </c>
      <c r="L10" s="162"/>
      <c r="M10" s="159"/>
      <c r="N10" s="160">
        <v>1</v>
      </c>
      <c r="O10" s="161">
        <v>1</v>
      </c>
      <c r="P10" s="162"/>
      <c r="Q10" s="159"/>
      <c r="R10" s="160"/>
      <c r="S10" s="161"/>
      <c r="T10" s="162"/>
      <c r="U10" s="159"/>
      <c r="V10" s="160"/>
      <c r="W10" s="161">
        <f t="shared" si="0"/>
        <v>0</v>
      </c>
    </row>
    <row r="11" spans="1:23" ht="12.75">
      <c r="A11" s="155">
        <v>3</v>
      </c>
      <c r="B11" s="326" t="s">
        <v>160</v>
      </c>
      <c r="C11" s="327"/>
      <c r="D11" s="158">
        <v>1</v>
      </c>
      <c r="E11" s="159"/>
      <c r="F11" s="160">
        <v>1</v>
      </c>
      <c r="G11" s="161">
        <v>2</v>
      </c>
      <c r="H11" s="158"/>
      <c r="I11" s="159">
        <v>1</v>
      </c>
      <c r="J11" s="160">
        <v>2</v>
      </c>
      <c r="K11" s="161">
        <v>3</v>
      </c>
      <c r="L11" s="162">
        <v>1</v>
      </c>
      <c r="M11" s="159"/>
      <c r="N11" s="160">
        <v>1</v>
      </c>
      <c r="O11" s="161">
        <v>2</v>
      </c>
      <c r="P11" s="162"/>
      <c r="Q11" s="159"/>
      <c r="R11" s="160">
        <v>1</v>
      </c>
      <c r="S11" s="161">
        <f>SUM(P11:R11)</f>
        <v>1</v>
      </c>
      <c r="T11" s="162">
        <v>1</v>
      </c>
      <c r="U11" s="159">
        <v>2</v>
      </c>
      <c r="V11" s="160">
        <v>2</v>
      </c>
      <c r="W11" s="228">
        <f t="shared" si="0"/>
        <v>5</v>
      </c>
    </row>
    <row r="12" spans="1:23" ht="12.75">
      <c r="A12" s="155">
        <v>4</v>
      </c>
      <c r="B12" s="328" t="s">
        <v>85</v>
      </c>
      <c r="C12" s="329"/>
      <c r="D12" s="158">
        <v>1</v>
      </c>
      <c r="E12" s="159"/>
      <c r="F12" s="160"/>
      <c r="G12" s="161">
        <v>1</v>
      </c>
      <c r="H12" s="158"/>
      <c r="I12" s="159"/>
      <c r="J12" s="160"/>
      <c r="K12" s="161"/>
      <c r="L12" s="162"/>
      <c r="M12" s="159"/>
      <c r="N12" s="160"/>
      <c r="O12" s="161"/>
      <c r="P12" s="162"/>
      <c r="Q12" s="159"/>
      <c r="R12" s="160"/>
      <c r="S12" s="161"/>
      <c r="T12" s="162"/>
      <c r="U12" s="159"/>
      <c r="V12" s="160"/>
      <c r="W12" s="161">
        <f t="shared" si="0"/>
        <v>0</v>
      </c>
    </row>
    <row r="13" spans="1:23" ht="12.75">
      <c r="A13" s="155">
        <v>5</v>
      </c>
      <c r="B13" s="328" t="s">
        <v>19</v>
      </c>
      <c r="C13" s="329"/>
      <c r="D13" s="158">
        <v>1</v>
      </c>
      <c r="E13" s="159"/>
      <c r="F13" s="160"/>
      <c r="G13" s="161">
        <v>1</v>
      </c>
      <c r="H13" s="158">
        <v>3</v>
      </c>
      <c r="I13" s="159"/>
      <c r="J13" s="160">
        <v>2</v>
      </c>
      <c r="K13" s="161">
        <v>5</v>
      </c>
      <c r="L13" s="162"/>
      <c r="M13" s="159"/>
      <c r="N13" s="160"/>
      <c r="O13" s="161">
        <v>1</v>
      </c>
      <c r="P13" s="162"/>
      <c r="Q13" s="159"/>
      <c r="R13" s="160"/>
      <c r="S13" s="161"/>
      <c r="T13" s="162"/>
      <c r="U13" s="159">
        <v>1</v>
      </c>
      <c r="V13" s="160"/>
      <c r="W13" s="161">
        <f t="shared" si="0"/>
        <v>1</v>
      </c>
    </row>
    <row r="14" spans="1:23" ht="13.5" thickBot="1">
      <c r="A14" s="155">
        <v>6</v>
      </c>
      <c r="B14" s="337" t="s">
        <v>92</v>
      </c>
      <c r="C14" s="338"/>
      <c r="D14" s="158"/>
      <c r="E14" s="159"/>
      <c r="F14" s="160">
        <v>1</v>
      </c>
      <c r="G14" s="161">
        <v>1</v>
      </c>
      <c r="H14" s="158"/>
      <c r="I14" s="159">
        <v>1</v>
      </c>
      <c r="J14" s="160"/>
      <c r="K14" s="161">
        <v>1</v>
      </c>
      <c r="L14" s="162"/>
      <c r="M14" s="159">
        <v>1</v>
      </c>
      <c r="N14" s="160">
        <v>1</v>
      </c>
      <c r="O14" s="161">
        <v>2</v>
      </c>
      <c r="P14" s="162">
        <v>1</v>
      </c>
      <c r="Q14" s="159">
        <v>1</v>
      </c>
      <c r="R14" s="160"/>
      <c r="S14" s="161">
        <f>SUM(P14:R14)</f>
        <v>2</v>
      </c>
      <c r="T14" s="162"/>
      <c r="U14" s="159"/>
      <c r="V14" s="160">
        <v>1</v>
      </c>
      <c r="W14" s="161">
        <f t="shared" si="0"/>
        <v>1</v>
      </c>
    </row>
    <row r="15" spans="1:23" ht="12.75">
      <c r="A15" s="178">
        <v>7</v>
      </c>
      <c r="B15" s="339"/>
      <c r="C15" s="340"/>
      <c r="D15" s="163"/>
      <c r="E15" s="164"/>
      <c r="F15" s="165"/>
      <c r="G15" s="166"/>
      <c r="H15" s="163"/>
      <c r="I15" s="164"/>
      <c r="J15" s="165"/>
      <c r="K15" s="166"/>
      <c r="L15" s="167"/>
      <c r="M15" s="164"/>
      <c r="N15" s="165"/>
      <c r="O15" s="166"/>
      <c r="P15" s="167"/>
      <c r="Q15" s="164"/>
      <c r="R15" s="165"/>
      <c r="S15" s="166"/>
      <c r="T15" s="167"/>
      <c r="U15" s="164"/>
      <c r="V15" s="165"/>
      <c r="W15" s="166"/>
    </row>
    <row r="16" spans="1:23" ht="12.75">
      <c r="A16" s="178">
        <v>8</v>
      </c>
      <c r="B16" s="330"/>
      <c r="C16" s="331"/>
      <c r="D16" s="163"/>
      <c r="E16" s="164"/>
      <c r="F16" s="165"/>
      <c r="G16" s="166"/>
      <c r="H16" s="163"/>
      <c r="I16" s="164"/>
      <c r="J16" s="165"/>
      <c r="K16" s="166"/>
      <c r="L16" s="167"/>
      <c r="M16" s="164"/>
      <c r="N16" s="165"/>
      <c r="O16" s="166"/>
      <c r="P16" s="167"/>
      <c r="Q16" s="164"/>
      <c r="R16" s="165"/>
      <c r="S16" s="166"/>
      <c r="T16" s="167"/>
      <c r="U16" s="164"/>
      <c r="V16" s="165"/>
      <c r="W16" s="166"/>
    </row>
    <row r="17" spans="1:23" ht="12.75">
      <c r="A17" s="178">
        <v>9</v>
      </c>
      <c r="B17" s="330"/>
      <c r="C17" s="331"/>
      <c r="D17" s="163"/>
      <c r="E17" s="164"/>
      <c r="F17" s="165"/>
      <c r="G17" s="166"/>
      <c r="H17" s="163"/>
      <c r="I17" s="164"/>
      <c r="J17" s="165"/>
      <c r="K17" s="166"/>
      <c r="L17" s="167"/>
      <c r="M17" s="164"/>
      <c r="N17" s="165"/>
      <c r="O17" s="166"/>
      <c r="P17" s="167"/>
      <c r="Q17" s="164"/>
      <c r="R17" s="165"/>
      <c r="S17" s="166"/>
      <c r="T17" s="167"/>
      <c r="U17" s="164"/>
      <c r="V17" s="165"/>
      <c r="W17" s="166"/>
    </row>
    <row r="18" spans="1:23" ht="12.75">
      <c r="A18" s="178">
        <v>10</v>
      </c>
      <c r="B18" s="330"/>
      <c r="C18" s="331"/>
      <c r="D18" s="163"/>
      <c r="E18" s="164"/>
      <c r="F18" s="165"/>
      <c r="G18" s="166"/>
      <c r="H18" s="163"/>
      <c r="I18" s="164"/>
      <c r="J18" s="165"/>
      <c r="K18" s="166"/>
      <c r="L18" s="167"/>
      <c r="M18" s="164"/>
      <c r="N18" s="165"/>
      <c r="O18" s="166"/>
      <c r="P18" s="167"/>
      <c r="Q18" s="164"/>
      <c r="R18" s="165"/>
      <c r="S18" s="166"/>
      <c r="T18" s="167"/>
      <c r="U18" s="164"/>
      <c r="V18" s="165"/>
      <c r="W18" s="166"/>
    </row>
    <row r="19" spans="1:23" ht="12.75">
      <c r="A19" s="178">
        <v>11</v>
      </c>
      <c r="B19" s="330"/>
      <c r="C19" s="331"/>
      <c r="D19" s="163"/>
      <c r="E19" s="164"/>
      <c r="F19" s="165"/>
      <c r="G19" s="166"/>
      <c r="H19" s="163"/>
      <c r="I19" s="164"/>
      <c r="J19" s="165"/>
      <c r="K19" s="166"/>
      <c r="L19" s="167"/>
      <c r="M19" s="164"/>
      <c r="N19" s="165"/>
      <c r="O19" s="166"/>
      <c r="P19" s="167"/>
      <c r="Q19" s="164"/>
      <c r="R19" s="165"/>
      <c r="S19" s="166"/>
      <c r="T19" s="167"/>
      <c r="U19" s="164"/>
      <c r="V19" s="165"/>
      <c r="W19" s="166"/>
    </row>
    <row r="20" spans="1:23" ht="12.75">
      <c r="A20" s="178">
        <v>12</v>
      </c>
      <c r="B20" s="330"/>
      <c r="C20" s="331"/>
      <c r="D20" s="163"/>
      <c r="E20" s="164"/>
      <c r="F20" s="165"/>
      <c r="G20" s="166"/>
      <c r="H20" s="163"/>
      <c r="I20" s="164"/>
      <c r="J20" s="165"/>
      <c r="K20" s="166"/>
      <c r="L20" s="167"/>
      <c r="M20" s="164"/>
      <c r="N20" s="165"/>
      <c r="O20" s="166"/>
      <c r="P20" s="167"/>
      <c r="Q20" s="164"/>
      <c r="R20" s="165"/>
      <c r="S20" s="166"/>
      <c r="T20" s="167"/>
      <c r="U20" s="164"/>
      <c r="V20" s="165"/>
      <c r="W20" s="166"/>
    </row>
    <row r="21" spans="1:23" ht="13.5" thickBot="1">
      <c r="A21" s="179">
        <v>13</v>
      </c>
      <c r="B21" s="332"/>
      <c r="C21" s="333"/>
      <c r="D21" s="168"/>
      <c r="E21" s="169"/>
      <c r="F21" s="170"/>
      <c r="G21" s="171"/>
      <c r="H21" s="168"/>
      <c r="I21" s="169"/>
      <c r="J21" s="170"/>
      <c r="K21" s="171"/>
      <c r="L21" s="172"/>
      <c r="M21" s="169"/>
      <c r="N21" s="170"/>
      <c r="O21" s="171"/>
      <c r="P21" s="172"/>
      <c r="Q21" s="169"/>
      <c r="R21" s="170"/>
      <c r="S21" s="171"/>
      <c r="T21" s="172"/>
      <c r="U21" s="169"/>
      <c r="V21" s="170"/>
      <c r="W21" s="171"/>
    </row>
    <row r="22" spans="1:23" ht="16.5" thickBot="1">
      <c r="A22" s="334" t="s">
        <v>107</v>
      </c>
      <c r="B22" s="335"/>
      <c r="C22" s="336"/>
      <c r="D22" s="173">
        <f aca="true" t="shared" si="1" ref="D22:J22">SUM(D9:D21)</f>
        <v>3</v>
      </c>
      <c r="E22" s="174">
        <f t="shared" si="1"/>
        <v>0</v>
      </c>
      <c r="F22" s="175">
        <f t="shared" si="1"/>
        <v>2</v>
      </c>
      <c r="G22" s="176">
        <f t="shared" si="1"/>
        <v>5</v>
      </c>
      <c r="H22" s="173">
        <f t="shared" si="1"/>
        <v>3</v>
      </c>
      <c r="I22" s="174">
        <f t="shared" si="1"/>
        <v>3</v>
      </c>
      <c r="J22" s="175">
        <f t="shared" si="1"/>
        <v>5</v>
      </c>
      <c r="K22" s="176">
        <v>11</v>
      </c>
      <c r="L22" s="177">
        <f aca="true" t="shared" si="2" ref="L22:R22">SUM(L9:L21)</f>
        <v>1</v>
      </c>
      <c r="M22" s="174">
        <f t="shared" si="2"/>
        <v>3</v>
      </c>
      <c r="N22" s="175">
        <f t="shared" si="2"/>
        <v>3</v>
      </c>
      <c r="O22" s="176">
        <v>7</v>
      </c>
      <c r="P22" s="177">
        <f t="shared" si="2"/>
        <v>2</v>
      </c>
      <c r="Q22" s="174">
        <f t="shared" si="2"/>
        <v>2</v>
      </c>
      <c r="R22" s="175">
        <f t="shared" si="2"/>
        <v>1</v>
      </c>
      <c r="S22" s="176">
        <f>SUM(P22:R22)</f>
        <v>5</v>
      </c>
      <c r="T22" s="177">
        <f>SUM(T9:T21)</f>
        <v>1</v>
      </c>
      <c r="U22" s="174">
        <f>SUM(U9:U21)</f>
        <v>3</v>
      </c>
      <c r="V22" s="175">
        <f>SUM(V9:V21)</f>
        <v>4</v>
      </c>
      <c r="W22" s="176">
        <f>SUM(T22:V22)</f>
        <v>8</v>
      </c>
    </row>
    <row r="23" spans="1:23" ht="12.75">
      <c r="A23" s="341" t="s">
        <v>436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</row>
  </sheetData>
  <sheetProtection/>
  <mergeCells count="28">
    <mergeCell ref="L5:O5"/>
    <mergeCell ref="P5:S5"/>
    <mergeCell ref="P6:S6"/>
    <mergeCell ref="B10:C10"/>
    <mergeCell ref="T5:W5"/>
    <mergeCell ref="T6:W6"/>
    <mergeCell ref="H6:K6"/>
    <mergeCell ref="L6:O6"/>
    <mergeCell ref="A23:W23"/>
    <mergeCell ref="A1:S1"/>
    <mergeCell ref="A2:S2"/>
    <mergeCell ref="A4:A8"/>
    <mergeCell ref="D5:G5"/>
    <mergeCell ref="H5:K5"/>
    <mergeCell ref="B18:C18"/>
    <mergeCell ref="B19:C19"/>
    <mergeCell ref="B6:C6"/>
    <mergeCell ref="D6:G6"/>
    <mergeCell ref="B11:C11"/>
    <mergeCell ref="B12:C12"/>
    <mergeCell ref="B13:C13"/>
    <mergeCell ref="B20:C20"/>
    <mergeCell ref="B21:C21"/>
    <mergeCell ref="A22:C22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GSGM-BIM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 FAALIYETLERI DAI.BSK.</dc:creator>
  <cp:keywords/>
  <dc:description/>
  <cp:lastModifiedBy>gamze.giraygil</cp:lastModifiedBy>
  <cp:lastPrinted>2017-01-23T10:57:33Z</cp:lastPrinted>
  <dcterms:created xsi:type="dcterms:W3CDTF">2000-04-18T06:06:48Z</dcterms:created>
  <dcterms:modified xsi:type="dcterms:W3CDTF">2017-01-26T14:22:37Z</dcterms:modified>
  <cp:category/>
  <cp:version/>
  <cp:contentType/>
  <cp:contentStatus/>
</cp:coreProperties>
</file>